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426"/>
  <workbookPr defaultThemeVersion="153222"/>
  <mc:AlternateContent xmlns:mc="http://schemas.openxmlformats.org/markup-compatibility/2006">
    <mc:Choice Requires="x15">
      <x15ac:absPath xmlns:x15ac="http://schemas.microsoft.com/office/spreadsheetml/2010/11/ac" url="D:\Работа\РАСЧЕТЫ\"/>
    </mc:Choice>
  </mc:AlternateContent>
  <bookViews>
    <workbookView xWindow="0" yWindow="0" windowWidth="28800" windowHeight="12435"/>
  </bookViews>
  <sheets>
    <sheet name="База" sheetId="1" r:id="rId1"/>
    <sheet name="ОПТ" sheetId="2" r:id="rId2"/>
    <sheet name="ОПТ1" sheetId="3" r:id="rId3"/>
    <sheet name="ОПТ2" sheetId="4" r:id="rId4"/>
    <sheet name="СКИДКИ" sheetId="6" r:id="rId5"/>
  </sheets>
  <definedNames>
    <definedName name="Print_Area" localSheetId="0">База!$A$4:$K$320</definedName>
    <definedName name="_xlnm.Print_Area" localSheetId="0">База!$A$1:$K$284</definedName>
    <definedName name="_xlnm.Print_Area" localSheetId="1">ОПТ!$A$1:$K$285</definedName>
    <definedName name="_xlnm.Print_Area" localSheetId="2">ОПТ1!$A$1:$K$285</definedName>
    <definedName name="_xlnm.Print_Area" localSheetId="3">ОПТ2!$A$1:$K$285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8" i="4" l="1"/>
  <c r="K9" i="4"/>
  <c r="K10" i="4"/>
  <c r="K13" i="4"/>
  <c r="K14" i="4"/>
  <c r="K15" i="4"/>
  <c r="K16" i="4"/>
  <c r="K17" i="4"/>
  <c r="K18" i="4"/>
  <c r="K21" i="4"/>
  <c r="K22" i="4"/>
  <c r="K23" i="4"/>
  <c r="K26" i="4"/>
  <c r="K27" i="4"/>
  <c r="K28" i="4"/>
  <c r="K31" i="4"/>
  <c r="K32" i="4"/>
  <c r="K33" i="4"/>
  <c r="K34" i="4"/>
  <c r="K38" i="4"/>
  <c r="K41" i="4"/>
  <c r="K42" i="4"/>
  <c r="K43" i="4"/>
  <c r="K46" i="4"/>
  <c r="K47" i="4"/>
  <c r="K48" i="4"/>
  <c r="K49" i="4"/>
  <c r="K52" i="4"/>
  <c r="K53" i="4"/>
  <c r="K56" i="4"/>
  <c r="K57" i="4"/>
  <c r="K58" i="4"/>
  <c r="K59" i="4"/>
  <c r="K60" i="4"/>
  <c r="K61" i="4"/>
  <c r="K62" i="4"/>
  <c r="K67" i="4"/>
  <c r="K68" i="4"/>
  <c r="K69" i="4"/>
  <c r="K70" i="4"/>
  <c r="K71" i="4"/>
  <c r="K72" i="4"/>
  <c r="K73" i="4"/>
  <c r="K74" i="4"/>
  <c r="K77" i="4"/>
  <c r="K78" i="4"/>
  <c r="K79" i="4"/>
  <c r="K80" i="4"/>
  <c r="K81" i="4"/>
  <c r="K82" i="4"/>
  <c r="K83" i="4"/>
  <c r="K84" i="4"/>
  <c r="K87" i="4"/>
  <c r="K88" i="4"/>
  <c r="K91" i="4"/>
  <c r="K92" i="4"/>
  <c r="K93" i="4"/>
  <c r="K94" i="4"/>
  <c r="K95" i="4"/>
  <c r="K96" i="4"/>
  <c r="K97" i="4"/>
  <c r="K98" i="4"/>
  <c r="K99" i="4"/>
  <c r="K100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21" i="4"/>
  <c r="K122" i="4"/>
  <c r="K123" i="4"/>
  <c r="K124" i="4"/>
  <c r="K125" i="4"/>
  <c r="K128" i="4"/>
  <c r="K129" i="4"/>
  <c r="K132" i="4"/>
  <c r="K133" i="4"/>
  <c r="K134" i="4"/>
  <c r="K135" i="4"/>
  <c r="K136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2" i="4"/>
  <c r="K173" i="4"/>
  <c r="K174" i="4"/>
  <c r="K175" i="4"/>
  <c r="K176" i="4"/>
  <c r="K177" i="4"/>
  <c r="K180" i="4"/>
  <c r="K181" i="4"/>
  <c r="K182" i="4"/>
  <c r="K183" i="4"/>
  <c r="K184" i="4"/>
  <c r="K185" i="4"/>
  <c r="K186" i="4"/>
  <c r="K187" i="4"/>
  <c r="K190" i="4"/>
  <c r="K191" i="4"/>
  <c r="K194" i="4"/>
  <c r="K197" i="4"/>
  <c r="K198" i="4"/>
  <c r="K199" i="4"/>
  <c r="K200" i="4"/>
  <c r="K201" i="4"/>
  <c r="K211" i="4"/>
  <c r="K212" i="4"/>
  <c r="K213" i="4"/>
  <c r="K214" i="4"/>
  <c r="K215" i="4"/>
  <c r="K216" i="4"/>
  <c r="K219" i="4"/>
  <c r="K220" i="4"/>
  <c r="K221" i="4"/>
  <c r="K222" i="4"/>
  <c r="K225" i="4"/>
  <c r="K226" i="4"/>
  <c r="K231" i="4"/>
  <c r="K232" i="4"/>
  <c r="K233" i="4"/>
  <c r="K234" i="4"/>
  <c r="K235" i="4"/>
  <c r="K236" i="4"/>
  <c r="K237" i="4"/>
  <c r="K238" i="4"/>
  <c r="K9" i="3"/>
  <c r="K10" i="3"/>
  <c r="K13" i="3"/>
  <c r="K14" i="3"/>
  <c r="K15" i="3"/>
  <c r="K16" i="3"/>
  <c r="K17" i="3"/>
  <c r="K18" i="3"/>
  <c r="K21" i="3"/>
  <c r="K22" i="3"/>
  <c r="K23" i="3"/>
  <c r="K26" i="3"/>
  <c r="K27" i="3"/>
  <c r="K28" i="3"/>
  <c r="K31" i="3"/>
  <c r="K32" i="3"/>
  <c r="K33" i="3"/>
  <c r="K34" i="3"/>
  <c r="K38" i="3"/>
  <c r="K41" i="3"/>
  <c r="K42" i="3"/>
  <c r="K43" i="3"/>
  <c r="K46" i="3"/>
  <c r="K47" i="3"/>
  <c r="K48" i="3"/>
  <c r="K49" i="3"/>
  <c r="K52" i="3"/>
  <c r="K53" i="3"/>
  <c r="K56" i="3"/>
  <c r="K57" i="3"/>
  <c r="K58" i="3"/>
  <c r="K59" i="3"/>
  <c r="K60" i="3"/>
  <c r="K61" i="3"/>
  <c r="K62" i="3"/>
  <c r="K67" i="3"/>
  <c r="K68" i="3"/>
  <c r="K69" i="3"/>
  <c r="K70" i="3"/>
  <c r="K71" i="3"/>
  <c r="K72" i="3"/>
  <c r="K73" i="3"/>
  <c r="K74" i="3"/>
  <c r="K77" i="3"/>
  <c r="K78" i="3"/>
  <c r="K79" i="3"/>
  <c r="K80" i="3"/>
  <c r="K81" i="3"/>
  <c r="K82" i="3"/>
  <c r="K83" i="3"/>
  <c r="K84" i="3"/>
  <c r="K87" i="3"/>
  <c r="K88" i="3"/>
  <c r="K91" i="3"/>
  <c r="K92" i="3"/>
  <c r="K93" i="3"/>
  <c r="K94" i="3"/>
  <c r="K95" i="3"/>
  <c r="K96" i="3"/>
  <c r="K97" i="3"/>
  <c r="K98" i="3"/>
  <c r="K99" i="3"/>
  <c r="K100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21" i="3"/>
  <c r="K122" i="3"/>
  <c r="K123" i="3"/>
  <c r="K124" i="3"/>
  <c r="K125" i="3"/>
  <c r="K128" i="3"/>
  <c r="K129" i="3"/>
  <c r="K132" i="3"/>
  <c r="K133" i="3"/>
  <c r="K134" i="3"/>
  <c r="K135" i="3"/>
  <c r="K136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2" i="3"/>
  <c r="K173" i="3"/>
  <c r="K174" i="3"/>
  <c r="K175" i="3"/>
  <c r="K176" i="3"/>
  <c r="K177" i="3"/>
  <c r="K180" i="3"/>
  <c r="K181" i="3"/>
  <c r="K182" i="3"/>
  <c r="K183" i="3"/>
  <c r="K184" i="3"/>
  <c r="K185" i="3"/>
  <c r="K186" i="3"/>
  <c r="K187" i="3"/>
  <c r="K190" i="3"/>
  <c r="K191" i="3"/>
  <c r="K194" i="3"/>
  <c r="K197" i="3"/>
  <c r="K198" i="3"/>
  <c r="K199" i="3"/>
  <c r="K200" i="3"/>
  <c r="K201" i="3"/>
  <c r="K211" i="3"/>
  <c r="K212" i="3"/>
  <c r="K213" i="3"/>
  <c r="K214" i="3"/>
  <c r="K215" i="3"/>
  <c r="K216" i="3"/>
  <c r="K219" i="3"/>
  <c r="K220" i="3"/>
  <c r="K221" i="3"/>
  <c r="K222" i="3"/>
  <c r="K225" i="3"/>
  <c r="K226" i="3"/>
  <c r="K230" i="3"/>
  <c r="K231" i="3"/>
  <c r="K232" i="3"/>
  <c r="K233" i="3"/>
  <c r="K234" i="3"/>
  <c r="K235" i="3"/>
  <c r="K236" i="3"/>
  <c r="K237" i="3"/>
  <c r="K238" i="3"/>
  <c r="K8" i="3"/>
  <c r="K8" i="2"/>
  <c r="K9" i="2"/>
  <c r="K10" i="2"/>
  <c r="K13" i="2"/>
  <c r="K14" i="2"/>
  <c r="K15" i="2"/>
  <c r="K16" i="2"/>
  <c r="K17" i="2"/>
  <c r="K18" i="2"/>
  <c r="K21" i="2"/>
  <c r="K22" i="2"/>
  <c r="K23" i="2"/>
  <c r="K26" i="2"/>
  <c r="K27" i="2"/>
  <c r="K28" i="2"/>
  <c r="K31" i="2"/>
  <c r="K32" i="2"/>
  <c r="K33" i="2"/>
  <c r="K34" i="2"/>
  <c r="K38" i="2"/>
  <c r="K41" i="2"/>
  <c r="K42" i="2"/>
  <c r="K43" i="2"/>
  <c r="K46" i="2"/>
  <c r="K47" i="2"/>
  <c r="K48" i="2"/>
  <c r="K49" i="2"/>
  <c r="K52" i="2"/>
  <c r="K53" i="2"/>
  <c r="K56" i="2"/>
  <c r="K57" i="2"/>
  <c r="K58" i="2"/>
  <c r="K59" i="2"/>
  <c r="K60" i="2"/>
  <c r="K61" i="2"/>
  <c r="K62" i="2"/>
  <c r="K67" i="2"/>
  <c r="K68" i="2"/>
  <c r="K69" i="2"/>
  <c r="K70" i="2"/>
  <c r="K71" i="2"/>
  <c r="K72" i="2"/>
  <c r="K73" i="2"/>
  <c r="K74" i="2"/>
  <c r="K77" i="2"/>
  <c r="K78" i="2"/>
  <c r="K79" i="2"/>
  <c r="K80" i="2"/>
  <c r="K81" i="2"/>
  <c r="K82" i="2"/>
  <c r="K83" i="2"/>
  <c r="K84" i="2"/>
  <c r="K87" i="2"/>
  <c r="K88" i="2"/>
  <c r="K91" i="2"/>
  <c r="K92" i="2"/>
  <c r="K93" i="2"/>
  <c r="K94" i="2"/>
  <c r="K95" i="2"/>
  <c r="K96" i="2"/>
  <c r="K97" i="2"/>
  <c r="K98" i="2"/>
  <c r="K99" i="2"/>
  <c r="K100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21" i="2"/>
  <c r="K122" i="2"/>
  <c r="K123" i="2"/>
  <c r="K124" i="2"/>
  <c r="K125" i="2"/>
  <c r="K128" i="2"/>
  <c r="K129" i="2"/>
  <c r="K132" i="2"/>
  <c r="K133" i="2"/>
  <c r="K134" i="2"/>
  <c r="K135" i="2"/>
  <c r="K136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2" i="2"/>
  <c r="K173" i="2"/>
  <c r="K174" i="2"/>
  <c r="K175" i="2"/>
  <c r="K176" i="2"/>
  <c r="K177" i="2"/>
  <c r="K180" i="2"/>
  <c r="K181" i="2"/>
  <c r="K182" i="2"/>
  <c r="K183" i="2"/>
  <c r="K184" i="2"/>
  <c r="K185" i="2"/>
  <c r="K186" i="2"/>
  <c r="K187" i="2"/>
  <c r="K190" i="2"/>
  <c r="K191" i="2"/>
  <c r="K194" i="2"/>
  <c r="K197" i="2"/>
  <c r="K198" i="2"/>
  <c r="K199" i="2"/>
  <c r="K200" i="2"/>
  <c r="K201" i="2"/>
  <c r="K211" i="2"/>
  <c r="K212" i="2"/>
  <c r="K213" i="2"/>
  <c r="K214" i="2"/>
  <c r="K215" i="2"/>
  <c r="K216" i="2"/>
  <c r="K219" i="2"/>
  <c r="K220" i="2"/>
  <c r="K221" i="2"/>
  <c r="K222" i="2"/>
  <c r="K225" i="2"/>
  <c r="K226" i="2"/>
  <c r="K231" i="2"/>
  <c r="K232" i="2"/>
  <c r="K233" i="2"/>
  <c r="K234" i="2"/>
  <c r="K235" i="2"/>
  <c r="K236" i="2"/>
  <c r="K237" i="2"/>
  <c r="K238" i="2"/>
</calcChain>
</file>

<file path=xl/sharedStrings.xml><?xml version="1.0" encoding="utf-8"?>
<sst xmlns="http://schemas.openxmlformats.org/spreadsheetml/2006/main" count="4420" uniqueCount="442">
  <si>
    <t>Кол-во в упаковке</t>
  </si>
  <si>
    <t>Наименование</t>
  </si>
  <si>
    <t>ПРАЙС-ЛИСТ</t>
  </si>
  <si>
    <t>1. Для производства прямоугольных воздуховодов</t>
  </si>
  <si>
    <t>Размер</t>
  </si>
  <si>
    <t>Материал</t>
  </si>
  <si>
    <t>Цена за еденицу</t>
  </si>
  <si>
    <t>Сталь оцинкованная</t>
  </si>
  <si>
    <t>м.п.</t>
  </si>
  <si>
    <t>20*22*3000</t>
  </si>
  <si>
    <t>20*25*3000</t>
  </si>
  <si>
    <t>30*28*3000</t>
  </si>
  <si>
    <t>Уголок оцинкованный УГФ-0</t>
  </si>
  <si>
    <t>Сталь с покрытием</t>
  </si>
  <si>
    <t>Уголок оцинкованный УГФ-1</t>
  </si>
  <si>
    <t>Уголок оцинкованный УГФ-2</t>
  </si>
  <si>
    <t>шт.</t>
  </si>
  <si>
    <t>Узлы управления к дроссель-клапанам</t>
  </si>
  <si>
    <t>Сектор управления к дроссель-клапану RG-20</t>
  </si>
  <si>
    <t>Сектор управления к дроссель-клапану RG-30</t>
  </si>
  <si>
    <t>Сектор управления к дроссель-клапану RG-65</t>
  </si>
  <si>
    <t>до D315</t>
  </si>
  <si>
    <t>до D500</t>
  </si>
  <si>
    <t>до D750</t>
  </si>
  <si>
    <t>Гибкая вставка 45*60*45</t>
  </si>
  <si>
    <t>Гибкая вставка 45*75*45</t>
  </si>
  <si>
    <t>Гибкая вставка 70*100*70</t>
  </si>
  <si>
    <t>70*100*70</t>
  </si>
  <si>
    <t>45*75*45</t>
  </si>
  <si>
    <t>45*60*45</t>
  </si>
  <si>
    <t>300 шт.</t>
  </si>
  <si>
    <t>200 шт.</t>
  </si>
  <si>
    <t>150 шт.</t>
  </si>
  <si>
    <t>30/720 м.п.</t>
  </si>
  <si>
    <t>30/540 м.п.</t>
  </si>
  <si>
    <t>25 м.</t>
  </si>
  <si>
    <t>Листовой оцинкованный металл</t>
  </si>
  <si>
    <t>Лист оцинкованный 0,5</t>
  </si>
  <si>
    <t>Лист оцинкованный 0,7</t>
  </si>
  <si>
    <t>Лист оцинкованный 0,8</t>
  </si>
  <si>
    <t>Лист оцинкованный 1,0</t>
  </si>
  <si>
    <t>1250*2500</t>
  </si>
  <si>
    <t>100 шт.</t>
  </si>
  <si>
    <t>Ед. изм.</t>
  </si>
  <si>
    <t>125*1,2*22</t>
  </si>
  <si>
    <t>230*2,5*22</t>
  </si>
  <si>
    <t>50 шт.</t>
  </si>
  <si>
    <t>2. Для монтажа воздуховодов</t>
  </si>
  <si>
    <t>Скоба для стяжки фланцев</t>
  </si>
  <si>
    <t>Скоба для стяжки фланцев ССВ-24</t>
  </si>
  <si>
    <t>М8*25</t>
  </si>
  <si>
    <t>Траверса монтажная</t>
  </si>
  <si>
    <t>Скотчи, ленты</t>
  </si>
  <si>
    <t>Лента межфланцевая уплотнительная 5*10</t>
  </si>
  <si>
    <t>Лента межфланцевая уплотнительная 5*15</t>
  </si>
  <si>
    <t>Лента межфланцевая уплотнительная 5*20</t>
  </si>
  <si>
    <t>EPDM</t>
  </si>
  <si>
    <t>Лента перфорированная 20*0,55</t>
  </si>
  <si>
    <t>Лента перфорированная 20*0,7</t>
  </si>
  <si>
    <t>Лента перфорированная 30*1,2</t>
  </si>
  <si>
    <t>20*0,55</t>
  </si>
  <si>
    <t>20*0,7</t>
  </si>
  <si>
    <t>30*1,2</t>
  </si>
  <si>
    <t>5*10</t>
  </si>
  <si>
    <t>5*15</t>
  </si>
  <si>
    <t>5*20</t>
  </si>
  <si>
    <t>20*30*3000</t>
  </si>
  <si>
    <t>38*40*3000</t>
  </si>
  <si>
    <t>30 м.</t>
  </si>
  <si>
    <t>Шпилька резьбовая М6*2000 DIN975</t>
  </si>
  <si>
    <t>Шпилька резьбовая М8*2000 DIN975</t>
  </si>
  <si>
    <t>Шпилька резьбовая М10*2000 DIN975</t>
  </si>
  <si>
    <t>Шпилька резьбовая М12*2000 DIN975</t>
  </si>
  <si>
    <t>6*2000</t>
  </si>
  <si>
    <t>8*2000</t>
  </si>
  <si>
    <t>10*2000</t>
  </si>
  <si>
    <t>12*2000</t>
  </si>
  <si>
    <t>Скотч алюминиевый 50мм*50м</t>
  </si>
  <si>
    <t>Скотч алюминиевый 75мм*50м</t>
  </si>
  <si>
    <t>Скотч алюминиевый 100мм*50м</t>
  </si>
  <si>
    <t>Скотч алюминиевый армированный 50мм*50м</t>
  </si>
  <si>
    <t>Скотч алюминиевый армированный 75мм*50м</t>
  </si>
  <si>
    <t>Скотч алюминиевый армированный 100мм*50м</t>
  </si>
  <si>
    <t>Лента ТПЛ</t>
  </si>
  <si>
    <t>50*50м</t>
  </si>
  <si>
    <t>75*50м</t>
  </si>
  <si>
    <t>100*50м</t>
  </si>
  <si>
    <t>24 шт.</t>
  </si>
  <si>
    <t>D102</t>
  </si>
  <si>
    <t>10 м.</t>
  </si>
  <si>
    <t>D127</t>
  </si>
  <si>
    <t>D160</t>
  </si>
  <si>
    <t>D203</t>
  </si>
  <si>
    <t>D254</t>
  </si>
  <si>
    <t>D315</t>
  </si>
  <si>
    <t>Хомут ленточный</t>
  </si>
  <si>
    <t>Зажим для хомутов</t>
  </si>
  <si>
    <t>25 шт.</t>
  </si>
  <si>
    <t>упак.</t>
  </si>
  <si>
    <t>8*30м</t>
  </si>
  <si>
    <t>D354</t>
  </si>
  <si>
    <t>Воздуховод гибкий изолированный ISO D102</t>
  </si>
  <si>
    <t>Воздуховод гибкий неизолированный D102</t>
  </si>
  <si>
    <t>Воздуховод гибкий неизолированный D127</t>
  </si>
  <si>
    <t>Воздуховод гибкий неизолированный D160</t>
  </si>
  <si>
    <t>Воздуховод гибкий неизолированный D203</t>
  </si>
  <si>
    <t>Воздуховод гибкий неизолированный D254</t>
  </si>
  <si>
    <t>Воздуховод гибкий неизолированный D315</t>
  </si>
  <si>
    <t>Воздуховод гибкий неизолированный D354</t>
  </si>
  <si>
    <t>Воздуховод гибкий неизолированный D406</t>
  </si>
  <si>
    <t>Воздуховод гибкий изолированный ISO D127</t>
  </si>
  <si>
    <t>Воздуховод гибкий изолированный ISO D160</t>
  </si>
  <si>
    <t>Воздуховод гибкий изолированный ISO D203</t>
  </si>
  <si>
    <t>Воздуховод гибкий изолированный ISO D254</t>
  </si>
  <si>
    <t>Воздуховод гибкий изолированный ISO D315</t>
  </si>
  <si>
    <t>Воздуховод гибкий изолированный ISO D354</t>
  </si>
  <si>
    <t>Воздуховод гибкий изолированный ISO D406</t>
  </si>
  <si>
    <t>D406</t>
  </si>
  <si>
    <t>Шина монтажная</t>
  </si>
  <si>
    <t>Шина монтажная №20*0,6#S</t>
  </si>
  <si>
    <t>Шина монтажная №20*0,6#C</t>
  </si>
  <si>
    <t>Шина монтажная №30*0,7</t>
  </si>
  <si>
    <t>Уголоки оцинкованные</t>
  </si>
  <si>
    <t>Материал для изготовления гибких вставок</t>
  </si>
  <si>
    <t>ПВХ ткань+сталь оцинк.</t>
  </si>
  <si>
    <t>Траверса монтажная Т20</t>
  </si>
  <si>
    <t>Траверса монтажная Т38</t>
  </si>
  <si>
    <t>Ленты межфланцевые</t>
  </si>
  <si>
    <t>Ленты перфорированные</t>
  </si>
  <si>
    <t>Шпильки резьбовые</t>
  </si>
  <si>
    <t>Воздуховоды гибкие изолированные</t>
  </si>
  <si>
    <t>Воздуховоды гибкие неизолированные</t>
  </si>
  <si>
    <t>100*M8/M10</t>
  </si>
  <si>
    <t>125*M8/M10</t>
  </si>
  <si>
    <t>160*M8/M10</t>
  </si>
  <si>
    <t>Хомуты для горизонтального крепления воздуховодов с резиновым профилем</t>
  </si>
  <si>
    <t>200*M8/M10</t>
  </si>
  <si>
    <t>250*M8/M10</t>
  </si>
  <si>
    <t>355*M8/M10</t>
  </si>
  <si>
    <t>315*M8/M10</t>
  </si>
  <si>
    <t>400*M8/M10</t>
  </si>
  <si>
    <t>450*M8/M10</t>
  </si>
  <si>
    <t>500*M8/M10</t>
  </si>
  <si>
    <t>Кронштейны</t>
  </si>
  <si>
    <t>L-образный кронштейн с виброизолятором</t>
  </si>
  <si>
    <t>V-образный кронштейн с виброизолятором</t>
  </si>
  <si>
    <t>Z-образный кронштейн с виброизолятором</t>
  </si>
  <si>
    <t>T-образный кронштейн 300</t>
  </si>
  <si>
    <t>T-образный кронштейн 400</t>
  </si>
  <si>
    <t>Пластина с гайкой</t>
  </si>
  <si>
    <t>Струбцина монтажная</t>
  </si>
  <si>
    <t>Шипы самоклеющиеся</t>
  </si>
  <si>
    <t>Аксессуары для монтажа</t>
  </si>
  <si>
    <t>Герметик силиконовый серый</t>
  </si>
  <si>
    <t>Шип самоклеющийся 32</t>
  </si>
  <si>
    <t>Шип самоклеющийся 42</t>
  </si>
  <si>
    <t>Шип самоклеющийся 51</t>
  </si>
  <si>
    <t>Шип самоклеющийся 63</t>
  </si>
  <si>
    <t>Шип самоклеющийся 89</t>
  </si>
  <si>
    <t>50*50*32</t>
  </si>
  <si>
    <t>50*50*42</t>
  </si>
  <si>
    <t>50*50*51</t>
  </si>
  <si>
    <t>50*50*63</t>
  </si>
  <si>
    <t>50*50*89</t>
  </si>
  <si>
    <t>Струбцина монтажная М8</t>
  </si>
  <si>
    <t>Струбцина монтажная М10</t>
  </si>
  <si>
    <t>Пластина с гайкой М8/М10</t>
  </si>
  <si>
    <t>3. Крепежные элементы</t>
  </si>
  <si>
    <t>Болты</t>
  </si>
  <si>
    <t>Гайки</t>
  </si>
  <si>
    <t>Шайбы</t>
  </si>
  <si>
    <t>Анкеры и дюбели</t>
  </si>
  <si>
    <t>Саморезы</t>
  </si>
  <si>
    <t>Шпилька сантехническая</t>
  </si>
  <si>
    <t>Болт оцинкованный DIN933 М6*25</t>
  </si>
  <si>
    <t>Болт оцинкованный DIN933 М8*25</t>
  </si>
  <si>
    <t>Болт оцинкованный DIN933 М8*30</t>
  </si>
  <si>
    <t>Болт оцинкованный DIN933 М10*30</t>
  </si>
  <si>
    <t>Болт оцинкованный DIN933 М10*40</t>
  </si>
  <si>
    <t>Болт оцинкованный DIN933 М12*50</t>
  </si>
  <si>
    <t>М6*25</t>
  </si>
  <si>
    <t>М8*30</t>
  </si>
  <si>
    <t>М10*30</t>
  </si>
  <si>
    <t>М10*40</t>
  </si>
  <si>
    <t>М12*50</t>
  </si>
  <si>
    <t>М6</t>
  </si>
  <si>
    <t>М8</t>
  </si>
  <si>
    <t>М10</t>
  </si>
  <si>
    <t>М12</t>
  </si>
  <si>
    <t>Гайка оцинкованная М6 DIN934</t>
  </si>
  <si>
    <t>Гайка оцинкованная М8 DIN934</t>
  </si>
  <si>
    <t>Гайка оцинкованная М10 DIN934</t>
  </si>
  <si>
    <t>Гайка оцинкованная М12 DIN934</t>
  </si>
  <si>
    <t>Гайка соединительная оцинкованная М6 DIN6334</t>
  </si>
  <si>
    <t>Гайка соединительная оцинкованная М8 DIN6334</t>
  </si>
  <si>
    <t>Гайка соединительная оцинкованная М10 DIN6334</t>
  </si>
  <si>
    <t>Гайка соединительная оцинкованная М12 DIN6334</t>
  </si>
  <si>
    <t>6*1,6</t>
  </si>
  <si>
    <t>8*1,6</t>
  </si>
  <si>
    <t>10*2</t>
  </si>
  <si>
    <t>Шайба оцинкованная 8 DIN125A</t>
  </si>
  <si>
    <t>Шайба оцинкованная 10 DIN125A</t>
  </si>
  <si>
    <t>8*2</t>
  </si>
  <si>
    <t>10*2,5</t>
  </si>
  <si>
    <t>12*3</t>
  </si>
  <si>
    <t>Шайба увеличенная оцинкованная 6 DIN9021</t>
  </si>
  <si>
    <t>Шайба увеличенная оцинкованная 8 DIN9021</t>
  </si>
  <si>
    <t>Шайба увеличенная оцинкованная 10 DIN9021</t>
  </si>
  <si>
    <t>Шайба увеличенная оцинкованная 12 DIN9021</t>
  </si>
  <si>
    <t>Анкер забивной М6 (8*25)</t>
  </si>
  <si>
    <t>Анкер забивной М8 (10*30)</t>
  </si>
  <si>
    <t>Анкер забивной М10 (12*40)</t>
  </si>
  <si>
    <t>Анкер забивной М12 (15*50)</t>
  </si>
  <si>
    <t>М6/8*25</t>
  </si>
  <si>
    <t>М8/10*30</t>
  </si>
  <si>
    <t>М10/12*40</t>
  </si>
  <si>
    <t>М12/15*50</t>
  </si>
  <si>
    <t>Анкер латунный (цанга) М6 (8*25)</t>
  </si>
  <si>
    <t>Анкер латунный (цанга) М8 (10*30)</t>
  </si>
  <si>
    <t>Анкер латунный (цанга) М10 (12*40)</t>
  </si>
  <si>
    <t>Анкер латунный (цанга) М12 (16*50)</t>
  </si>
  <si>
    <t>Латунь</t>
  </si>
  <si>
    <t>Саморез со сверлом (клоп) 3,8*11</t>
  </si>
  <si>
    <t>Саморез с прессшайбой со сверлом 4,2*13</t>
  </si>
  <si>
    <t>Саморез с прессшайбой со сверлом 4,2*16</t>
  </si>
  <si>
    <t>Саморез с прессшайбой со сверлом 4,2*19</t>
  </si>
  <si>
    <t>Саморез с прессшайбой со сверлом 4,2*25</t>
  </si>
  <si>
    <t>3,8*11</t>
  </si>
  <si>
    <t>4,2*13</t>
  </si>
  <si>
    <t>4,2*16</t>
  </si>
  <si>
    <t>4,2*19</t>
  </si>
  <si>
    <t>4,2*25</t>
  </si>
  <si>
    <t>Шпилька сантехническая 8*100</t>
  </si>
  <si>
    <t>Шпилька сантехническая 8*120</t>
  </si>
  <si>
    <t>8*100</t>
  </si>
  <si>
    <t>8*120</t>
  </si>
  <si>
    <t>Армированный ПВХ</t>
  </si>
  <si>
    <t>500 шт.</t>
  </si>
  <si>
    <t>Круг отрезной по металлу ЛУГА 125*1,2*22</t>
  </si>
  <si>
    <t>Круг отрезной по металлу ЛУГА 230*2,5*22</t>
  </si>
  <si>
    <t>38*40*300</t>
  </si>
  <si>
    <t>38*40*400</t>
  </si>
  <si>
    <t>ОПТ</t>
  </si>
  <si>
    <t>ОПТ1</t>
  </si>
  <si>
    <t>ОПТ2</t>
  </si>
  <si>
    <t>Хомуты сантехнические для крепления труб</t>
  </si>
  <si>
    <t>Хомут сантехнический с гайкой М8 (11-15) FCSG 1/4"</t>
  </si>
  <si>
    <t>Хомут сантехнический с гайкой М8 (16-20) FCSG 3/8"</t>
  </si>
  <si>
    <t>Хомут сантехнический с гайкой М8 (20-24) FCSG 1/2"</t>
  </si>
  <si>
    <t>Хомут сантехнический с гайкой М8 (25-30) FCSG 3/4"</t>
  </si>
  <si>
    <t>Хомут сантехнический с гайкой М8 (32-38) FCSG 1"</t>
  </si>
  <si>
    <t>Хомут сантехнический с гайкой М8 (39-46) FCSG 1 1/4"</t>
  </si>
  <si>
    <t>Хомут сантехнический с гайкой М8 (48-53) FCSG 1 1/2"</t>
  </si>
  <si>
    <t>Хомут сантехнический с гайкой М8 (59-66) FCSG 2"</t>
  </si>
  <si>
    <t>Хомут сантехнический с гайкой М10 (74-80) FCSG 2 1/2"</t>
  </si>
  <si>
    <t>Хомут сантехнический с гайкой М10 (87-94) FCSG 3"</t>
  </si>
  <si>
    <t>Хомут сантехнический с гайкой М10 (99-108)</t>
  </si>
  <si>
    <t>Хомут сантехнический с гайкой М10 (108-116) FCSG 4"</t>
  </si>
  <si>
    <t>Хомут сантехнический с гайкой М10 (120-129)</t>
  </si>
  <si>
    <t>Хомут сантехнический с гайкой М12 (135-143) FCSG 5"</t>
  </si>
  <si>
    <t>Хомут сантехнический с гайкой М12 (149-161)</t>
  </si>
  <si>
    <t>Хомут сантехнический с гайкой М12 (162-170) FCSG 6"</t>
  </si>
  <si>
    <t>11-15</t>
  </si>
  <si>
    <t>16-20</t>
  </si>
  <si>
    <t>20-24</t>
  </si>
  <si>
    <t>25-30</t>
  </si>
  <si>
    <t>32-38</t>
  </si>
  <si>
    <t>39-46</t>
  </si>
  <si>
    <t>48-53</t>
  </si>
  <si>
    <t>59-66</t>
  </si>
  <si>
    <t>74-80</t>
  </si>
  <si>
    <t>87-94</t>
  </si>
  <si>
    <t>99-108</t>
  </si>
  <si>
    <t>108-116</t>
  </si>
  <si>
    <t>120-129</t>
  </si>
  <si>
    <t>135-143</t>
  </si>
  <si>
    <t>149-161</t>
  </si>
  <si>
    <t>162-170</t>
  </si>
  <si>
    <t>Уголок оцинкованный УГФ-0(М)</t>
  </si>
  <si>
    <t>Уголок оцинкованный УГФ-1(М)</t>
  </si>
  <si>
    <t>Уголок оцинкованный УГФ-2(М)</t>
  </si>
  <si>
    <t>Лента перфорированная 20*1,0</t>
  </si>
  <si>
    <t>20*1,0</t>
  </si>
  <si>
    <t>10/1200 м.п.</t>
  </si>
  <si>
    <t>10/800 м.п.</t>
  </si>
  <si>
    <t>10/600 м.п.</t>
  </si>
  <si>
    <t>25 м.п.</t>
  </si>
  <si>
    <t>КОМПЛЕКТУЮЩИЕ ДЛЯ СИСТЕМ ВЕНТИЛЯЦИИ</t>
  </si>
  <si>
    <t>AL фольга</t>
  </si>
  <si>
    <t>Герметик силиконовый прозрачный</t>
  </si>
  <si>
    <t>Пена монтажная</t>
  </si>
  <si>
    <t>Перчатки х/б 10 класс, 6 нит., ПВХ "Люкс"</t>
  </si>
  <si>
    <t>пар</t>
  </si>
  <si>
    <t>Пистолет для герметика</t>
  </si>
  <si>
    <t>Пистолет для пены</t>
  </si>
  <si>
    <t>Скотч прозрачный 48мм*150м</t>
  </si>
  <si>
    <t>48*150</t>
  </si>
  <si>
    <t>Хомут нейлоновый 3,6*200</t>
  </si>
  <si>
    <t>Хомут нейлоновый 3,6*300</t>
  </si>
  <si>
    <t>Хомут нейлоновый 3,6*400</t>
  </si>
  <si>
    <t>AL фольга, капрон</t>
  </si>
  <si>
    <t>Хомут для воздуховода с резиновым профилем D100 M8/M10</t>
  </si>
  <si>
    <t>Хомут для воздуховода с резиновым профилем  D125 M8/M10</t>
  </si>
  <si>
    <t>Хомут для воздуховода с резиновым профилем  D160 M8/M10</t>
  </si>
  <si>
    <t>Хомут для воздуховода с резиновым профилем  D200 M8/M10</t>
  </si>
  <si>
    <t>Хомут для воздуховода с резиновым профилем  D250 M8/M10</t>
  </si>
  <si>
    <t>Хомут для воздуховода с резиновым профилем  D315 M8/M10</t>
  </si>
  <si>
    <t>Хомут для воздуховода с резиновым профилем  D355 M8/M10</t>
  </si>
  <si>
    <t>Хомут для воздуховода с резиновым профилем D400 M8/M10</t>
  </si>
  <si>
    <t>Хомут для воздуховода с резиновым профилем D450 M8/M10</t>
  </si>
  <si>
    <t>Хомут для воздуховода с резиновым профилем  D500 M8/M10</t>
  </si>
  <si>
    <t>Дюбель распорный пластиковый 6*30</t>
  </si>
  <si>
    <t>Дюбель распорный пластиковый 6*40</t>
  </si>
  <si>
    <t>Дюбель распорный пластиковый 8*40</t>
  </si>
  <si>
    <t>Пластмасса</t>
  </si>
  <si>
    <t>кг.</t>
  </si>
  <si>
    <t>Штук в кг.</t>
  </si>
  <si>
    <t>Штук в кг./упак.</t>
  </si>
  <si>
    <t>151 шт.</t>
  </si>
  <si>
    <t>75 шт.</t>
  </si>
  <si>
    <t>70 шт.</t>
  </si>
  <si>
    <t>40 шт.</t>
  </si>
  <si>
    <t>35 шт.</t>
  </si>
  <si>
    <t>20 шт.</t>
  </si>
  <si>
    <t>450 шт.</t>
  </si>
  <si>
    <t>225 шт.</t>
  </si>
  <si>
    <t>67 шт.</t>
  </si>
  <si>
    <t>Заклепки вытяжные</t>
  </si>
  <si>
    <t>Анкерный болт с гайкой 10*40</t>
  </si>
  <si>
    <t>Анкерный болт с гайкой 10*60</t>
  </si>
  <si>
    <t>Анкерный болт с гайкой 10*97</t>
  </si>
  <si>
    <t>Анкерный болт с гайкой 10*125</t>
  </si>
  <si>
    <t>М10*60</t>
  </si>
  <si>
    <t>М10*97</t>
  </si>
  <si>
    <t>М10*125</t>
  </si>
  <si>
    <t>Заклепка комбинированная (аллюминий/сталь) 4,0*10</t>
  </si>
  <si>
    <t>Заклепка комбинированная (аллюминий/сталь) 4,8*10</t>
  </si>
  <si>
    <t>4,0*10</t>
  </si>
  <si>
    <t>4. Теплоизоляция</t>
  </si>
  <si>
    <r>
      <t xml:space="preserve">Магнофлекс </t>
    </r>
    <r>
      <rPr>
        <sz val="10"/>
        <rFont val="Calibri"/>
        <family val="2"/>
        <charset val="204"/>
      </rPr>
      <t>®</t>
    </r>
  </si>
  <si>
    <t>Изоляция отражающая Магнофлекс® тип C 0,6м/3мм (18м2)</t>
  </si>
  <si>
    <t>Изоляция отражающая Магнофлекс® тип C 0,6м/5мм (18м2)</t>
  </si>
  <si>
    <t>Изоляция отражающая Магнофлекс® тип C 0,6м/8мм (9м2)</t>
  </si>
  <si>
    <t>Изоляция отражающая Магнофлекс® тип C 0,6м/10мм (9м2)</t>
  </si>
  <si>
    <t>Изоляция отражающая Магнофлекс® тип C 1,2м/15мм (15м2)</t>
  </si>
  <si>
    <t>Изоляция отражающая Магнофлекс® тип C 1,2м/20мм (15м2)</t>
  </si>
  <si>
    <t>3мм*0,6м*30м</t>
  </si>
  <si>
    <t>5мм*0,6м*30м</t>
  </si>
  <si>
    <t>8мм*0,6м*15м</t>
  </si>
  <si>
    <t>10мм*0,6м*15м</t>
  </si>
  <si>
    <t>15мм*1,2м*15м</t>
  </si>
  <si>
    <t>20мм*1,2м*15м</t>
  </si>
  <si>
    <t>Вспененный полиэтелен + стеклосетка + полированная алюминиевая фольга + липкий слой</t>
  </si>
  <si>
    <t>м2</t>
  </si>
  <si>
    <t>18 м2</t>
  </si>
  <si>
    <t>9 м2</t>
  </si>
  <si>
    <t>15 м2</t>
  </si>
  <si>
    <t>24/240 м.п.</t>
  </si>
  <si>
    <t>16 шт.</t>
  </si>
  <si>
    <t>12 шт.</t>
  </si>
  <si>
    <t>6*30</t>
  </si>
  <si>
    <t>6*40</t>
  </si>
  <si>
    <t>8*40</t>
  </si>
  <si>
    <t>621 шт.</t>
  </si>
  <si>
    <t>494 шт.</t>
  </si>
  <si>
    <t>590 шт.</t>
  </si>
  <si>
    <t>Пистолет для пены монтажной</t>
  </si>
  <si>
    <t>65 л.</t>
  </si>
  <si>
    <t>Очиститель пены 500мл</t>
  </si>
  <si>
    <t>500 мл.</t>
  </si>
  <si>
    <t>400 шт.</t>
  </si>
  <si>
    <t>1850 шт.</t>
  </si>
  <si>
    <t>Заклепка комбинированная (аллюминий/сталь) 3,2*10</t>
  </si>
  <si>
    <t>3,2*10</t>
  </si>
  <si>
    <t>1000 шт.</t>
  </si>
  <si>
    <t>Шина монтажная №20*0,6#C (3м)</t>
  </si>
  <si>
    <t>Шина монтажная №20*0,6#S (3м)</t>
  </si>
  <si>
    <t>Шина монтажная №30*0,7 (3м)</t>
  </si>
  <si>
    <t>Изоляция отражающая Магнофлекс® тип C 1,2м/10мм (18м2)</t>
  </si>
  <si>
    <t>Изоляция отражающая Магнофлекс® тип C 1,2м/8мм (18м2)</t>
  </si>
  <si>
    <t>М6 (8*25)</t>
  </si>
  <si>
    <t>М8 (10*30)</t>
  </si>
  <si>
    <t>М10 (12*40)</t>
  </si>
  <si>
    <t>М12 (16*50)</t>
  </si>
  <si>
    <t>Для производства прямоугольных воздуховодов</t>
  </si>
  <si>
    <t>Для монтажа воздуховодов</t>
  </si>
  <si>
    <t>Крепежные элементы</t>
  </si>
  <si>
    <r>
      <t xml:space="preserve">Магнофлекс </t>
    </r>
    <r>
      <rPr>
        <b/>
        <sz val="10"/>
        <rFont val="GOST type A"/>
        <family val="2"/>
        <charset val="204"/>
      </rPr>
      <t>®</t>
    </r>
  </si>
  <si>
    <t>Теплоизоляция</t>
  </si>
  <si>
    <t>Хомут для воздуховода с резиновым профилем D125 M8/M10</t>
  </si>
  <si>
    <t>Хомут для воздуховода с резиновым профилем D160 M8/M10</t>
  </si>
  <si>
    <t>Хомут для воздуховода с резиновым профилем D200 M8/M10</t>
  </si>
  <si>
    <t>Хомут для воздуховода с резиновым профилем D250 M8/M10</t>
  </si>
  <si>
    <t>Хомут для воздуховода с резиновым профилем D315 M8/M10</t>
  </si>
  <si>
    <t>Хомут для воздуховода с резиновым профилем D355 M8/M10</t>
  </si>
  <si>
    <t>Хомут для воздуховода с резиновым профилем D500 M8/M10</t>
  </si>
  <si>
    <t>65*18*2,5</t>
  </si>
  <si>
    <t>65*18*2/3</t>
  </si>
  <si>
    <t>95*18*2,5</t>
  </si>
  <si>
    <t>95*18*2/3</t>
  </si>
  <si>
    <t>105*27*2,5</t>
  </si>
  <si>
    <t>105*27*2/3</t>
  </si>
  <si>
    <t>65мкм*102</t>
  </si>
  <si>
    <t>65мкм*127</t>
  </si>
  <si>
    <t>65мкм*203</t>
  </si>
  <si>
    <t>65мкм*315</t>
  </si>
  <si>
    <t>65мкм*254</t>
  </si>
  <si>
    <t>65мкм*354</t>
  </si>
  <si>
    <t>65мкм*406</t>
  </si>
  <si>
    <t>Многослойная алюминиевая лента (фольга), со спиральным каркасом из стальной проволоки и теплоизоляция 25мм (стекловата или нетканое полиэфирное волокно).</t>
  </si>
  <si>
    <t>Многослойная полиэфирная металлизированная лента, со спиральным каркасом из стальной проволоки.</t>
  </si>
  <si>
    <t>XXL/9/22</t>
  </si>
  <si>
    <t>1 шт.</t>
  </si>
  <si>
    <t>1 пар.</t>
  </si>
  <si>
    <t>пар.</t>
  </si>
  <si>
    <t xml:space="preserve"> </t>
  </si>
  <si>
    <t>547 шт.</t>
  </si>
  <si>
    <t>280 шт.</t>
  </si>
  <si>
    <t>397 шт.</t>
  </si>
  <si>
    <t>170 шт.</t>
  </si>
  <si>
    <t>87 шт.</t>
  </si>
  <si>
    <t>Изоляция отражающая Магнофлекс® тип C 1,2м/5мм (36м2)</t>
  </si>
  <si>
    <t>5мм*1,2м*30м</t>
  </si>
  <si>
    <t>36 м2</t>
  </si>
  <si>
    <t>8мм*1,2м*15м</t>
  </si>
  <si>
    <t>10мм*1,2м*15м</t>
  </si>
  <si>
    <r>
      <t xml:space="preserve">РОССИЯ, г. Хабаровск, ул. Автономная 4                                                                                               </t>
    </r>
    <r>
      <rPr>
        <sz val="9"/>
        <color theme="1"/>
        <rFont val="PF DinText Pro Light "/>
        <charset val="204"/>
      </rPr>
      <t xml:space="preserve">+7 (4212) 451-333 (многоканальный) </t>
    </r>
    <r>
      <rPr>
        <sz val="8"/>
        <color theme="1"/>
        <rFont val="PF DinText Pro Light "/>
        <charset val="204"/>
      </rPr>
      <t xml:space="preserve">                                                                                </t>
    </r>
    <r>
      <rPr>
        <b/>
        <sz val="9"/>
        <color theme="1"/>
        <rFont val="PF DinText Pro Light "/>
        <charset val="204"/>
      </rPr>
      <t xml:space="preserve"> </t>
    </r>
    <r>
      <rPr>
        <b/>
        <sz val="10.5"/>
        <color theme="1"/>
        <rFont val="Flagship Slab"/>
        <family val="3"/>
      </rPr>
      <t>e-mail : vetra.dv@yandex.ru</t>
    </r>
  </si>
  <si>
    <t>65мкм*160</t>
  </si>
  <si>
    <t>Герметик силиконовый прозрачный 280мл</t>
  </si>
  <si>
    <t>Герметик силиконовый серый 280мл</t>
  </si>
  <si>
    <t>280 мл.</t>
  </si>
  <si>
    <t>Нейлон/полиамид</t>
  </si>
  <si>
    <t>Хлопчатобумажная ткань</t>
  </si>
  <si>
    <t>м3</t>
  </si>
  <si>
    <t>м4</t>
  </si>
  <si>
    <t>м5</t>
  </si>
  <si>
    <t>125 шт.</t>
  </si>
  <si>
    <t>250 шт.</t>
  </si>
  <si>
    <t>80 шт.</t>
  </si>
  <si>
    <t>60 шт.</t>
  </si>
  <si>
    <t>15 шт.</t>
  </si>
  <si>
    <t>30 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</si>
</sst>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[$₽-419]"/>
  </numFmts>
  <fonts count="46">
    <font>
      <sz val="11"/>
      <color theme="1"/>
      <name val="Calibri"/>
      <family val="2"/>
      <charset val="204"/>
      <scheme val="minor"/>
    </font>
    <font>
      <b/>
      <sz val="8"/>
      <name val="PF Din Text Cond Pro Light"/>
      <charset val="204"/>
    </font>
    <font>
      <sz val="8"/>
      <name val="PF Din Text Cond Pro Light"/>
      <charset val="204"/>
    </font>
    <font>
      <sz val="7"/>
      <name val="PF Din Text Cond Pro Light"/>
      <charset val="204"/>
    </font>
    <font>
      <sz val="8"/>
      <color theme="1"/>
      <name val="Calibri"/>
      <family val="2"/>
      <charset val="204"/>
      <scheme val="minor"/>
    </font>
    <font>
      <b/>
      <sz val="12"/>
      <color theme="0"/>
      <name val="PF Din Text Cond Pro Medium"/>
      <charset val="204"/>
    </font>
    <font>
      <sz val="10"/>
      <color theme="1"/>
      <name val="Calibri"/>
      <family val="2"/>
      <charset val="204"/>
      <scheme val="minor"/>
    </font>
    <font>
      <sz val="10"/>
      <name val="PF Din Text Cond Pro Medium"/>
      <charset val="204"/>
    </font>
    <font>
      <sz val="8"/>
      <name val="PF Din Text Cond Pro Medium"/>
      <charset val="204"/>
    </font>
    <font>
      <sz val="7"/>
      <name val="PF Din Text Cond Pro Medium"/>
      <charset val="204"/>
    </font>
    <font>
      <b/>
      <sz val="7"/>
      <color theme="0"/>
      <name val="PF Din Text Cond Pro Light"/>
      <charset val="204"/>
    </font>
    <font>
      <b/>
      <sz val="7"/>
      <name val="PF Din Text Cond Pro Light"/>
      <charset val="204"/>
    </font>
    <font>
      <sz val="7"/>
      <color theme="1"/>
      <name val="Calibri"/>
      <family val="2"/>
      <charset val="204"/>
      <scheme val="minor"/>
    </font>
    <font>
      <i/>
      <sz val="9"/>
      <name val="PF Din Text Cond Pro Light"/>
      <charset val="204"/>
    </font>
    <font>
      <sz val="9"/>
      <name val="PF Din Text Cond Pro Light"/>
      <charset val="204"/>
    </font>
    <font>
      <sz val="9"/>
      <color theme="1"/>
      <name val="Calibri"/>
      <family val="2"/>
      <charset val="204"/>
      <scheme val="minor"/>
    </font>
    <font>
      <sz val="10"/>
      <name val="Calibri"/>
      <family val="2"/>
      <charset val="204"/>
    </font>
    <font>
      <sz val="8"/>
      <color theme="1"/>
      <name val="GOST type A"/>
      <family val="2"/>
      <charset val="204"/>
    </font>
    <font>
      <sz val="10"/>
      <color theme="1"/>
      <name val="GOST type A"/>
      <family val="2"/>
      <charset val="204"/>
    </font>
    <font>
      <sz val="9"/>
      <name val="GOST type A"/>
      <family val="2"/>
      <charset val="204"/>
    </font>
    <font>
      <sz val="9"/>
      <color theme="1"/>
      <name val="GOST type A"/>
      <family val="2"/>
      <charset val="204"/>
    </font>
    <font>
      <sz val="7"/>
      <name val="GOST type A"/>
      <family val="2"/>
      <charset val="204"/>
    </font>
    <font>
      <sz val="8"/>
      <name val="GOST type A"/>
      <family val="2"/>
      <charset val="204"/>
    </font>
    <font>
      <sz val="7"/>
      <color theme="1"/>
      <name val="GOST type A"/>
      <family val="2"/>
      <charset val="204"/>
    </font>
    <font>
      <b/>
      <sz val="10"/>
      <name val="GOST type A"/>
      <family val="2"/>
      <charset val="204"/>
    </font>
    <font>
      <b/>
      <sz val="9"/>
      <name val="GOST type A"/>
      <family val="2"/>
      <charset val="204"/>
    </font>
    <font>
      <b/>
      <sz val="9"/>
      <color theme="1"/>
      <name val="GOST type A"/>
      <family val="2"/>
      <charset val="204"/>
    </font>
    <font>
      <sz val="8"/>
      <color theme="1"/>
      <name val="PF DinText Pro Light "/>
      <charset val="204"/>
    </font>
    <font>
      <b/>
      <sz val="14"/>
      <color theme="1"/>
      <name val="GOST type A"/>
      <family val="2"/>
      <charset val="204"/>
    </font>
    <font>
      <i/>
      <sz val="9"/>
      <color theme="1" tint="0.34998626667073579"/>
      <name val="PF DinText Pro"/>
      <charset val="204"/>
    </font>
    <font>
      <sz val="9"/>
      <color theme="1"/>
      <name val="PF DinText Pro Light "/>
      <charset val="204"/>
    </font>
    <font>
      <b/>
      <sz val="9"/>
      <color theme="1"/>
      <name val="PF DinText Pro Light "/>
      <charset val="204"/>
    </font>
    <font>
      <sz val="14"/>
      <color theme="1" tint="4.9989318521683403E-2"/>
      <name val="PF DinText Pro"/>
      <charset val="204"/>
    </font>
    <font>
      <i/>
      <sz val="9"/>
      <color theme="1" tint="0.34998626667073579"/>
      <name val="GOST type A"/>
      <family val="2"/>
      <charset val="204"/>
    </font>
    <font>
      <b/>
      <sz val="8"/>
      <color theme="0"/>
      <name val="Monoid"/>
      <charset val="204"/>
    </font>
    <font>
      <b/>
      <sz val="6"/>
      <color theme="0"/>
      <name val="Monoid"/>
      <charset val="204"/>
    </font>
    <font>
      <sz val="6"/>
      <color theme="1"/>
      <name val="Monoid"/>
      <charset val="204"/>
    </font>
    <font>
      <b/>
      <sz val="16"/>
      <color theme="1"/>
      <name val="GOST type A"/>
      <family val="2"/>
      <charset val="204"/>
    </font>
    <font>
      <sz val="12"/>
      <color rgb="FF002060"/>
      <name val="PF DinText Pro Light "/>
      <charset val="204"/>
    </font>
    <font>
      <sz val="12"/>
      <name val="PF DinText Pro Light "/>
      <charset val="204"/>
    </font>
    <font>
      <sz val="12"/>
      <color theme="1"/>
      <name val="PF DinText Pro Light "/>
      <charset val="204"/>
    </font>
    <font>
      <sz val="8.5"/>
      <name val="GOST type A"/>
      <family val="2"/>
      <charset val="204"/>
    </font>
    <font>
      <b/>
      <sz val="8.5"/>
      <name val="GOST type A"/>
      <family val="2"/>
      <charset val="204"/>
    </font>
    <font>
      <b/>
      <sz val="10.5"/>
      <color theme="1"/>
      <name val="Flagship Slab"/>
      <family val="3"/>
    </font>
    <font>
      <b/>
      <sz val="15"/>
      <color theme="0"/>
      <name val="GOST type A"/>
      <family val="2"/>
      <charset val="204"/>
    </font>
    <font>
      <sz val="11"/>
      <name val="PF DinText Pro Light "/>
      <charset val="204"/>
    </font>
  </fonts>
  <fills count="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</fills>
  <borders count="18">
    <border>
      <left/>
      <right/>
      <top/>
      <bottom/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/>
      <bottom/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/>
      <right/>
      <top style="hair">
        <color auto="1"/>
      </top>
      <bottom/>
      <diagonal/>
    </border>
    <border>
      <left/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/>
      <top/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auto="1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auto="1"/>
      </top>
      <bottom style="hair">
        <color theme="0" tint="-0.499984740745262"/>
      </bottom>
      <diagonal/>
    </border>
    <border>
      <left style="hair">
        <color theme="0" tint="-0.499984740745262"/>
      </left>
      <right/>
      <top style="hair">
        <color auto="1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auto="1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auto="1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hair">
        <color auto="1"/>
      </bottom>
      <diagonal/>
    </border>
    <border>
      <left/>
      <right/>
      <top/>
      <bottom style="hair">
        <color theme="0" tint="-0.499984740745262"/>
      </bottom>
      <diagonal/>
    </border>
  </borders>
  <cellStyleXfs count="1">
    <xf numFmtId="0" fontId="0" fillId="0" borderId="0"/>
  </cellStyleXfs>
  <cellXfs count="119">
    <xf numFmtId="0" fontId="0" fillId="0" borderId="0" xfId="0"/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justify"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/>
    <xf numFmtId="0" fontId="2" fillId="0" borderId="2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0" fontId="4" fillId="0" borderId="0" xfId="0" applyFont="1" applyAlignment="1">
      <alignment vertical="center"/>
    </xf>
    <xf numFmtId="0" fontId="8" fillId="0" borderId="0" xfId="0" applyFont="1" applyFill="1" applyBorder="1" applyAlignment="1"/>
    <xf numFmtId="0" fontId="10" fillId="2" borderId="1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justify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/>
    <xf numFmtId="0" fontId="3" fillId="0" borderId="0" xfId="0" applyFont="1" applyFill="1" applyBorder="1" applyAlignment="1">
      <alignment horizontal="justify" vertical="center" wrapText="1"/>
    </xf>
    <xf numFmtId="0" fontId="13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wrapText="1"/>
    </xf>
    <xf numFmtId="0" fontId="15" fillId="0" borderId="0" xfId="0" applyFont="1" applyAlignment="1"/>
    <xf numFmtId="0" fontId="9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0" fontId="4" fillId="0" borderId="0" xfId="0" applyNumberFormat="1" applyFont="1"/>
    <xf numFmtId="10" fontId="4" fillId="0" borderId="0" xfId="0" applyNumberFormat="1" applyFont="1" applyAlignment="1">
      <alignment vertical="center"/>
    </xf>
    <xf numFmtId="10" fontId="4" fillId="0" borderId="0" xfId="0" applyNumberFormat="1" applyFont="1" applyAlignment="1">
      <alignment horizontal="left" vertical="center"/>
    </xf>
    <xf numFmtId="10" fontId="14" fillId="0" borderId="0" xfId="0" applyNumberFormat="1" applyFont="1" applyFill="1" applyBorder="1" applyAlignment="1">
      <alignment wrapText="1"/>
    </xf>
    <xf numFmtId="10" fontId="15" fillId="0" borderId="0" xfId="0" applyNumberFormat="1" applyFont="1" applyAlignment="1"/>
    <xf numFmtId="10" fontId="10" fillId="2" borderId="3" xfId="0" applyNumberFormat="1" applyFont="1" applyFill="1" applyBorder="1" applyAlignment="1">
      <alignment horizontal="center" vertical="center" wrapText="1"/>
    </xf>
    <xf numFmtId="10" fontId="1" fillId="0" borderId="3" xfId="0" applyNumberFormat="1" applyFont="1" applyFill="1" applyBorder="1" applyAlignment="1">
      <alignment horizontal="right" vertical="center" wrapText="1"/>
    </xf>
    <xf numFmtId="10" fontId="6" fillId="0" borderId="0" xfId="0" applyNumberFormat="1" applyFont="1" applyAlignment="1">
      <alignment horizontal="left" vertical="center"/>
    </xf>
    <xf numFmtId="10" fontId="1" fillId="0" borderId="0" xfId="0" applyNumberFormat="1" applyFont="1" applyFill="1" applyBorder="1" applyAlignment="1">
      <alignment horizontal="right" vertical="center" wrapText="1"/>
    </xf>
    <xf numFmtId="10" fontId="10" fillId="2" borderId="2" xfId="0" applyNumberFormat="1" applyFont="1" applyFill="1" applyBorder="1" applyAlignment="1">
      <alignment horizontal="center" vertical="center" wrapText="1"/>
    </xf>
    <xf numFmtId="10" fontId="1" fillId="0" borderId="2" xfId="0" applyNumberFormat="1" applyFont="1" applyFill="1" applyBorder="1" applyAlignment="1">
      <alignment horizontal="right" vertical="center" wrapText="1"/>
    </xf>
    <xf numFmtId="10" fontId="11" fillId="0" borderId="0" xfId="0" applyNumberFormat="1" applyFont="1" applyFill="1" applyBorder="1" applyAlignment="1">
      <alignment horizontal="right" vertical="center" wrapText="1"/>
    </xf>
    <xf numFmtId="0" fontId="17" fillId="0" borderId="0" xfId="0" applyFont="1"/>
    <xf numFmtId="0" fontId="18" fillId="0" borderId="0" xfId="0" applyFont="1" applyAlignment="1">
      <alignment horizontal="left" vertical="center"/>
    </xf>
    <xf numFmtId="0" fontId="21" fillId="0" borderId="0" xfId="0" applyFont="1" applyFill="1" applyBorder="1" applyAlignment="1">
      <alignment horizontal="center"/>
    </xf>
    <xf numFmtId="0" fontId="21" fillId="0" borderId="0" xfId="0" applyFont="1" applyFill="1" applyBorder="1" applyAlignment="1"/>
    <xf numFmtId="0" fontId="22" fillId="0" borderId="0" xfId="0" applyFont="1" applyFill="1" applyBorder="1" applyAlignment="1"/>
    <xf numFmtId="0" fontId="20" fillId="0" borderId="0" xfId="0" applyFont="1"/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justify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center"/>
    </xf>
    <xf numFmtId="164" fontId="25" fillId="0" borderId="0" xfId="0" applyNumberFormat="1" applyFont="1" applyFill="1" applyBorder="1" applyAlignment="1">
      <alignment horizontal="right" vertical="center" wrapText="1"/>
    </xf>
    <xf numFmtId="0" fontId="23" fillId="0" borderId="0" xfId="0" applyFont="1"/>
    <xf numFmtId="0" fontId="19" fillId="0" borderId="0" xfId="0" applyFont="1" applyFill="1" applyBorder="1" applyAlignment="1">
      <alignment vertical="center" wrapText="1"/>
    </xf>
    <xf numFmtId="0" fontId="20" fillId="0" borderId="0" xfId="0" applyFont="1" applyAlignment="1">
      <alignment vertical="center"/>
    </xf>
    <xf numFmtId="0" fontId="25" fillId="0" borderId="0" xfId="0" applyFont="1" applyFill="1" applyBorder="1" applyAlignment="1">
      <alignment vertical="center" wrapText="1"/>
    </xf>
    <xf numFmtId="0" fontId="26" fillId="0" borderId="0" xfId="0" applyFont="1" applyAlignment="1">
      <alignment vertical="center"/>
    </xf>
    <xf numFmtId="0" fontId="21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left" vertical="center"/>
    </xf>
    <xf numFmtId="0" fontId="32" fillId="0" borderId="0" xfId="0" applyFont="1" applyFill="1" applyAlignment="1">
      <alignment horizontal="left" vertical="center"/>
    </xf>
    <xf numFmtId="0" fontId="33" fillId="0" borderId="0" xfId="0" applyFont="1" applyFill="1" applyBorder="1" applyAlignment="1">
      <alignment horizontal="left" vertical="center"/>
    </xf>
    <xf numFmtId="0" fontId="20" fillId="0" borderId="0" xfId="0" applyFont="1" applyAlignment="1">
      <alignment vertical="top" wrapText="1"/>
    </xf>
    <xf numFmtId="0" fontId="25" fillId="0" borderId="0" xfId="0" applyFont="1" applyFill="1" applyAlignment="1">
      <alignment horizontal="left" vertical="center" indent="12"/>
    </xf>
    <xf numFmtId="0" fontId="23" fillId="0" borderId="0" xfId="0" applyFont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34" fillId="2" borderId="1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 wrapText="1"/>
    </xf>
    <xf numFmtId="0" fontId="35" fillId="2" borderId="2" xfId="0" applyFont="1" applyFill="1" applyBorder="1" applyAlignment="1">
      <alignment horizontal="center" vertical="center" wrapText="1"/>
    </xf>
    <xf numFmtId="0" fontId="35" fillId="2" borderId="3" xfId="0" applyFont="1" applyFill="1" applyBorder="1" applyAlignment="1">
      <alignment horizontal="center" vertical="center" wrapText="1"/>
    </xf>
    <xf numFmtId="0" fontId="36" fillId="0" borderId="0" xfId="0" applyFont="1"/>
    <xf numFmtId="0" fontId="37" fillId="0" borderId="0" xfId="0" applyFont="1"/>
    <xf numFmtId="0" fontId="39" fillId="0" borderId="0" xfId="0" applyFont="1" applyFill="1" applyAlignment="1">
      <alignment horizontal="left" vertical="center" indent="12"/>
    </xf>
    <xf numFmtId="0" fontId="40" fillId="0" borderId="0" xfId="0" applyFont="1" applyAlignment="1">
      <alignment horizontal="left" vertical="center"/>
    </xf>
    <xf numFmtId="0" fontId="34" fillId="2" borderId="9" xfId="0" applyFont="1" applyFill="1" applyBorder="1" applyAlignment="1">
      <alignment horizontal="center" vertical="center" wrapText="1"/>
    </xf>
    <xf numFmtId="0" fontId="34" fillId="2" borderId="7" xfId="0" applyFont="1" applyFill="1" applyBorder="1" applyAlignment="1">
      <alignment horizontal="center" vertical="center" wrapText="1"/>
    </xf>
    <xf numFmtId="0" fontId="35" fillId="2" borderId="7" xfId="0" applyFont="1" applyFill="1" applyBorder="1" applyAlignment="1">
      <alignment horizontal="center" vertical="center" wrapText="1"/>
    </xf>
    <xf numFmtId="0" fontId="35" fillId="2" borderId="10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 wrapText="1"/>
    </xf>
    <xf numFmtId="0" fontId="34" fillId="2" borderId="12" xfId="0" applyFont="1" applyFill="1" applyBorder="1" applyAlignment="1">
      <alignment horizontal="center" vertical="center" wrapText="1"/>
    </xf>
    <xf numFmtId="0" fontId="35" fillId="2" borderId="12" xfId="0" applyFont="1" applyFill="1" applyBorder="1" applyAlignment="1">
      <alignment horizontal="center" vertical="center" wrapText="1"/>
    </xf>
    <xf numFmtId="0" fontId="35" fillId="2" borderId="13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vertical="center" wrapText="1"/>
    </xf>
    <xf numFmtId="0" fontId="41" fillId="0" borderId="1" xfId="0" applyFont="1" applyFill="1" applyBorder="1" applyAlignment="1">
      <alignment horizontal="left" vertical="center" wrapText="1"/>
    </xf>
    <xf numFmtId="0" fontId="41" fillId="0" borderId="2" xfId="0" applyFont="1" applyFill="1" applyBorder="1" applyAlignment="1">
      <alignment horizontal="center" vertical="center" wrapText="1"/>
    </xf>
    <xf numFmtId="49" fontId="41" fillId="0" borderId="2" xfId="0" applyNumberFormat="1" applyFont="1" applyFill="1" applyBorder="1" applyAlignment="1">
      <alignment horizontal="left" vertical="center" wrapText="1"/>
    </xf>
    <xf numFmtId="164" fontId="42" fillId="0" borderId="3" xfId="0" applyNumberFormat="1" applyFont="1" applyFill="1" applyBorder="1" applyAlignment="1">
      <alignment horizontal="right" vertical="center" wrapText="1"/>
    </xf>
    <xf numFmtId="0" fontId="41" fillId="0" borderId="14" xfId="0" applyFont="1" applyFill="1" applyBorder="1" applyAlignment="1">
      <alignment horizontal="left" vertical="center" wrapText="1"/>
    </xf>
    <xf numFmtId="0" fontId="41" fillId="0" borderId="15" xfId="0" applyFont="1" applyFill="1" applyBorder="1" applyAlignment="1">
      <alignment horizontal="center" vertical="center" wrapText="1"/>
    </xf>
    <xf numFmtId="49" fontId="41" fillId="0" borderId="15" xfId="0" applyNumberFormat="1" applyFont="1" applyFill="1" applyBorder="1" applyAlignment="1">
      <alignment horizontal="left" vertical="center" wrapText="1"/>
    </xf>
    <xf numFmtId="164" fontId="42" fillId="0" borderId="16" xfId="0" applyNumberFormat="1" applyFont="1" applyFill="1" applyBorder="1" applyAlignment="1">
      <alignment horizontal="right" vertical="center" wrapText="1"/>
    </xf>
    <xf numFmtId="0" fontId="41" fillId="0" borderId="2" xfId="0" applyFont="1" applyFill="1" applyBorder="1" applyAlignment="1">
      <alignment horizontal="left" vertical="center" wrapText="1"/>
    </xf>
    <xf numFmtId="0" fontId="41" fillId="0" borderId="1" xfId="0" applyFont="1" applyFill="1" applyBorder="1" applyAlignment="1">
      <alignment horizontal="justify" vertical="center" wrapText="1"/>
    </xf>
    <xf numFmtId="0" fontId="41" fillId="0" borderId="14" xfId="0" applyFont="1" applyFill="1" applyBorder="1" applyAlignment="1">
      <alignment horizontal="justify" vertical="center" wrapText="1"/>
    </xf>
    <xf numFmtId="0" fontId="41" fillId="0" borderId="15" xfId="0" applyFont="1" applyFill="1" applyBorder="1" applyAlignment="1">
      <alignment horizontal="left" vertical="center" wrapText="1"/>
    </xf>
    <xf numFmtId="49" fontId="41" fillId="0" borderId="2" xfId="0" applyNumberFormat="1" applyFont="1" applyFill="1" applyBorder="1" applyAlignment="1">
      <alignment horizontal="center" vertical="center" wrapText="1"/>
    </xf>
    <xf numFmtId="164" fontId="42" fillId="0" borderId="2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left" vertical="center" wrapText="1"/>
    </xf>
    <xf numFmtId="0" fontId="41" fillId="0" borderId="0" xfId="0" applyFont="1" applyFill="1" applyBorder="1" applyAlignment="1">
      <alignment horizontal="center" vertical="center" wrapText="1"/>
    </xf>
    <xf numFmtId="164" fontId="42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left"/>
    </xf>
    <xf numFmtId="0" fontId="41" fillId="0" borderId="0" xfId="0" applyFont="1" applyFill="1" applyBorder="1" applyAlignment="1">
      <alignment horizontal="justify" vertical="center" wrapText="1"/>
    </xf>
    <xf numFmtId="0" fontId="45" fillId="0" borderId="0" xfId="0" applyFont="1" applyFill="1" applyAlignment="1">
      <alignment horizontal="left" vertical="center" indent="12"/>
    </xf>
    <xf numFmtId="0" fontId="22" fillId="0" borderId="5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38" fillId="0" borderId="0" xfId="0" applyFont="1" applyFill="1" applyBorder="1" applyAlignment="1">
      <alignment horizontal="left"/>
    </xf>
    <xf numFmtId="0" fontId="38" fillId="0" borderId="8" xfId="0" applyFont="1" applyFill="1" applyBorder="1" applyAlignment="1">
      <alignment horizontal="left"/>
    </xf>
    <xf numFmtId="0" fontId="41" fillId="0" borderId="5" xfId="0" applyFont="1" applyFill="1" applyBorder="1" applyAlignment="1">
      <alignment horizontal="center" vertical="center" wrapText="1"/>
    </xf>
    <xf numFmtId="0" fontId="41" fillId="0" borderId="6" xfId="0" applyFont="1" applyFill="1" applyBorder="1" applyAlignment="1">
      <alignment horizontal="center" vertical="center" wrapText="1"/>
    </xf>
    <xf numFmtId="0" fontId="41" fillId="0" borderId="7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vertical="top" wrapText="1"/>
    </xf>
    <xf numFmtId="0" fontId="27" fillId="0" borderId="0" xfId="0" applyFont="1" applyBorder="1" applyAlignment="1">
      <alignment horizontal="right" vertical="top" wrapText="1"/>
    </xf>
    <xf numFmtId="0" fontId="28" fillId="0" borderId="0" xfId="0" applyFont="1" applyAlignment="1">
      <alignment horizontal="right" vertical="center"/>
    </xf>
    <xf numFmtId="0" fontId="28" fillId="0" borderId="0" xfId="0" applyFont="1" applyAlignment="1">
      <alignment horizontal="right" vertical="top" indent="4"/>
    </xf>
    <xf numFmtId="0" fontId="44" fillId="2" borderId="4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/>
    </xf>
    <xf numFmtId="0" fontId="4" fillId="0" borderId="0" xfId="0" applyFont="1" applyAlignment="1">
      <alignment horizontal="right" vertical="top" wrapText="1"/>
    </xf>
    <xf numFmtId="0" fontId="5" fillId="2" borderId="4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49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2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microsoft.com/office/2007/relationships/hdphoto" Target="../media/hdphoto1.wdp"/><Relationship Id="rId8" Type="http://schemas.openxmlformats.org/officeDocument/2006/relationships/image" Target="../media/image8.png"/><Relationship Id="rId51" Type="http://schemas.openxmlformats.org/officeDocument/2006/relationships/image" Target="../media/image5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8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49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2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microsoft.com/office/2007/relationships/hdphoto" Target="../media/hdphoto1.wdp"/><Relationship Id="rId8" Type="http://schemas.openxmlformats.org/officeDocument/2006/relationships/image" Target="../media/image8.png"/><Relationship Id="rId51" Type="http://schemas.openxmlformats.org/officeDocument/2006/relationships/image" Target="../media/image5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8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49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2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microsoft.com/office/2007/relationships/hdphoto" Target="../media/hdphoto1.wdp"/><Relationship Id="rId8" Type="http://schemas.openxmlformats.org/officeDocument/2006/relationships/image" Target="../media/image8.png"/><Relationship Id="rId51" Type="http://schemas.openxmlformats.org/officeDocument/2006/relationships/image" Target="../media/image5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8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49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2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microsoft.com/office/2007/relationships/hdphoto" Target="../media/hdphoto1.wdp"/><Relationship Id="rId8" Type="http://schemas.openxmlformats.org/officeDocument/2006/relationships/image" Target="../media/image8.png"/><Relationship Id="rId51" Type="http://schemas.openxmlformats.org/officeDocument/2006/relationships/image" Target="../media/image5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8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49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2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microsoft.com/office/2007/relationships/hdphoto" Target="../media/hdphoto1.wdp"/><Relationship Id="rId8" Type="http://schemas.openxmlformats.org/officeDocument/2006/relationships/image" Target="../media/image8.png"/><Relationship Id="rId51" Type="http://schemas.openxmlformats.org/officeDocument/2006/relationships/image" Target="../media/image5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5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53.png"/><Relationship Id="rId36" Type="http://schemas.openxmlformats.org/officeDocument/2006/relationships/image" Target="../media/image36.png"/><Relationship Id="rId49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73269</xdr:colOff>
      <xdr:row>29</xdr:row>
      <xdr:rowOff>29308</xdr:rowOff>
    </xdr:from>
    <xdr:to>
      <xdr:col>4</xdr:col>
      <xdr:colOff>130673</xdr:colOff>
      <xdr:row>34</xdr:row>
      <xdr:rowOff>127699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69" y="4799135"/>
          <a:ext cx="900000" cy="926334"/>
        </a:xfrm>
        <a:prstGeom prst="rect">
          <a:avLst/>
        </a:prstGeom>
      </xdr:spPr>
    </xdr:pic>
    <xdr:clientData/>
  </xdr:twoCellAnchor>
  <xdr:twoCellAnchor editAs="oneCell">
    <xdr:from>
      <xdr:col>0</xdr:col>
      <xdr:colOff>60446</xdr:colOff>
      <xdr:row>11</xdr:row>
      <xdr:rowOff>18928</xdr:rowOff>
    </xdr:from>
    <xdr:to>
      <xdr:col>2</xdr:col>
      <xdr:colOff>147108</xdr:colOff>
      <xdr:row>14</xdr:row>
      <xdr:rowOff>60086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46" y="2107101"/>
          <a:ext cx="526277" cy="532062"/>
        </a:xfrm>
        <a:prstGeom prst="rect">
          <a:avLst/>
        </a:prstGeom>
      </xdr:spPr>
    </xdr:pic>
    <xdr:clientData/>
  </xdr:twoCellAnchor>
  <xdr:twoCellAnchor editAs="oneCell">
    <xdr:from>
      <xdr:col>2</xdr:col>
      <xdr:colOff>80798</xdr:colOff>
      <xdr:row>11</xdr:row>
      <xdr:rowOff>35221</xdr:rowOff>
    </xdr:from>
    <xdr:to>
      <xdr:col>4</xdr:col>
      <xdr:colOff>212933</xdr:colOff>
      <xdr:row>14</xdr:row>
      <xdr:rowOff>82850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994196">
          <a:off x="522062" y="1554520"/>
          <a:ext cx="546471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82427</xdr:colOff>
      <xdr:row>13</xdr:row>
      <xdr:rowOff>82794</xdr:rowOff>
    </xdr:from>
    <xdr:to>
      <xdr:col>2</xdr:col>
      <xdr:colOff>177927</xdr:colOff>
      <xdr:row>17</xdr:row>
      <xdr:rowOff>112352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27" y="2522659"/>
          <a:ext cx="535115" cy="527788"/>
        </a:xfrm>
        <a:prstGeom prst="rect">
          <a:avLst/>
        </a:prstGeom>
      </xdr:spPr>
    </xdr:pic>
    <xdr:clientData/>
  </xdr:twoCellAnchor>
  <xdr:twoCellAnchor editAs="oneCell">
    <xdr:from>
      <xdr:col>2</xdr:col>
      <xdr:colOff>36404</xdr:colOff>
      <xdr:row>13</xdr:row>
      <xdr:rowOff>112511</xdr:rowOff>
    </xdr:from>
    <xdr:to>
      <xdr:col>4</xdr:col>
      <xdr:colOff>168539</xdr:colOff>
      <xdr:row>18</xdr:row>
      <xdr:rowOff>19953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401127">
          <a:off x="478462" y="2549933"/>
          <a:ext cx="530230" cy="535116"/>
        </a:xfrm>
        <a:prstGeom prst="rect">
          <a:avLst/>
        </a:prstGeom>
      </xdr:spPr>
    </xdr:pic>
    <xdr:clientData/>
  </xdr:twoCellAnchor>
  <xdr:twoCellAnchor editAs="oneCell">
    <xdr:from>
      <xdr:col>0</xdr:col>
      <xdr:colOff>185010</xdr:colOff>
      <xdr:row>18</xdr:row>
      <xdr:rowOff>118817</xdr:rowOff>
    </xdr:from>
    <xdr:to>
      <xdr:col>4</xdr:col>
      <xdr:colOff>46938</xdr:colOff>
      <xdr:row>23</xdr:row>
      <xdr:rowOff>10264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10" y="3064240"/>
          <a:ext cx="704524" cy="734043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214318</xdr:colOff>
      <xdr:row>24</xdr:row>
      <xdr:rowOff>4397</xdr:rowOff>
    </xdr:from>
    <xdr:to>
      <xdr:col>4</xdr:col>
      <xdr:colOff>7256</xdr:colOff>
      <xdr:row>28</xdr:row>
      <xdr:rowOff>32661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8" y="4019551"/>
          <a:ext cx="635534" cy="643726"/>
        </a:xfrm>
        <a:prstGeom prst="rect">
          <a:avLst/>
        </a:prstGeom>
      </xdr:spPr>
    </xdr:pic>
    <xdr:clientData/>
  </xdr:twoCellAnchor>
  <xdr:twoCellAnchor editAs="oneCell">
    <xdr:from>
      <xdr:col>1</xdr:col>
      <xdr:colOff>87315</xdr:colOff>
      <xdr:row>35</xdr:row>
      <xdr:rowOff>83774</xdr:rowOff>
    </xdr:from>
    <xdr:to>
      <xdr:col>3</xdr:col>
      <xdr:colOff>145602</xdr:colOff>
      <xdr:row>38</xdr:row>
      <xdr:rowOff>24236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123" y="5930659"/>
          <a:ext cx="461267" cy="4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39</xdr:row>
      <xdr:rowOff>58614</xdr:rowOff>
    </xdr:from>
    <xdr:to>
      <xdr:col>3</xdr:col>
      <xdr:colOff>157489</xdr:colOff>
      <xdr:row>42</xdr:row>
      <xdr:rowOff>103436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558" y="6579576"/>
          <a:ext cx="528719" cy="535726"/>
        </a:xfrm>
        <a:prstGeom prst="rect">
          <a:avLst/>
        </a:prstGeom>
      </xdr:spPr>
    </xdr:pic>
    <xdr:clientData/>
  </xdr:twoCellAnchor>
  <xdr:twoCellAnchor editAs="oneCell">
    <xdr:from>
      <xdr:col>0</xdr:col>
      <xdr:colOff>182569</xdr:colOff>
      <xdr:row>44</xdr:row>
      <xdr:rowOff>87312</xdr:rowOff>
    </xdr:from>
    <xdr:to>
      <xdr:col>3</xdr:col>
      <xdr:colOff>195317</xdr:colOff>
      <xdr:row>48</xdr:row>
      <xdr:rowOff>115577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9" y="7143750"/>
          <a:ext cx="642863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195390</xdr:colOff>
      <xdr:row>49</xdr:row>
      <xdr:rowOff>57762</xdr:rowOff>
    </xdr:from>
    <xdr:to>
      <xdr:col>4</xdr:col>
      <xdr:colOff>55599</xdr:colOff>
      <xdr:row>53</xdr:row>
      <xdr:rowOff>118949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3053">
          <a:off x="195390" y="8080743"/>
          <a:ext cx="702805" cy="713284"/>
        </a:xfrm>
        <a:prstGeom prst="rect">
          <a:avLst/>
        </a:prstGeom>
      </xdr:spPr>
    </xdr:pic>
    <xdr:clientData/>
  </xdr:twoCellAnchor>
  <xdr:twoCellAnchor editAs="oneCell">
    <xdr:from>
      <xdr:col>0</xdr:col>
      <xdr:colOff>79377</xdr:colOff>
      <xdr:row>53</xdr:row>
      <xdr:rowOff>127003</xdr:rowOff>
    </xdr:from>
    <xdr:to>
      <xdr:col>2</xdr:col>
      <xdr:colOff>168482</xdr:colOff>
      <xdr:row>56</xdr:row>
      <xdr:rowOff>125422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7" y="9024941"/>
          <a:ext cx="533605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42740</xdr:colOff>
      <xdr:row>55</xdr:row>
      <xdr:rowOff>138600</xdr:rowOff>
    </xdr:from>
    <xdr:to>
      <xdr:col>4</xdr:col>
      <xdr:colOff>174875</xdr:colOff>
      <xdr:row>59</xdr:row>
      <xdr:rowOff>107100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355" y="9172696"/>
          <a:ext cx="535116" cy="5546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48238</xdr:rowOff>
    </xdr:from>
    <xdr:to>
      <xdr:col>2</xdr:col>
      <xdr:colOff>95500</xdr:colOff>
      <xdr:row>62</xdr:row>
      <xdr:rowOff>16738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1950"/>
          <a:ext cx="535115" cy="554654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66</xdr:row>
      <xdr:rowOff>79374</xdr:rowOff>
    </xdr:from>
    <xdr:to>
      <xdr:col>4</xdr:col>
      <xdr:colOff>36765</xdr:colOff>
      <xdr:row>72</xdr:row>
      <xdr:rowOff>37374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12136437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76</xdr:row>
      <xdr:rowOff>31750</xdr:rowOff>
    </xdr:from>
    <xdr:to>
      <xdr:col>4</xdr:col>
      <xdr:colOff>58135</xdr:colOff>
      <xdr:row>81</xdr:row>
      <xdr:rowOff>116750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3755688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55560</xdr:colOff>
      <xdr:row>84</xdr:row>
      <xdr:rowOff>103181</xdr:rowOff>
    </xdr:from>
    <xdr:to>
      <xdr:col>2</xdr:col>
      <xdr:colOff>144665</xdr:colOff>
      <xdr:row>87</xdr:row>
      <xdr:rowOff>111368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0" y="13271494"/>
          <a:ext cx="533605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119059</xdr:colOff>
      <xdr:row>85</xdr:row>
      <xdr:rowOff>32958</xdr:rowOff>
    </xdr:from>
    <xdr:to>
      <xdr:col>5</xdr:col>
      <xdr:colOff>24991</xdr:colOff>
      <xdr:row>88</xdr:row>
      <xdr:rowOff>80222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674" y="13126170"/>
          <a:ext cx="528721" cy="538168"/>
        </a:xfrm>
        <a:prstGeom prst="rect">
          <a:avLst/>
        </a:prstGeom>
      </xdr:spPr>
    </xdr:pic>
    <xdr:clientData/>
  </xdr:twoCellAnchor>
  <xdr:twoCellAnchor editAs="oneCell">
    <xdr:from>
      <xdr:col>0</xdr:col>
      <xdr:colOff>205764</xdr:colOff>
      <xdr:row>89</xdr:row>
      <xdr:rowOff>151423</xdr:rowOff>
    </xdr:from>
    <xdr:to>
      <xdr:col>4</xdr:col>
      <xdr:colOff>75841</xdr:colOff>
      <xdr:row>95</xdr:row>
      <xdr:rowOff>131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64" y="13874750"/>
          <a:ext cx="712673" cy="713284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206375</xdr:colOff>
      <xdr:row>93</xdr:row>
      <xdr:rowOff>119674</xdr:rowOff>
    </xdr:from>
    <xdr:to>
      <xdr:col>4</xdr:col>
      <xdr:colOff>74010</xdr:colOff>
      <xdr:row>99</xdr:row>
      <xdr:rowOff>77673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06375" y="14465789"/>
          <a:ext cx="710231" cy="705345"/>
        </a:xfrm>
        <a:prstGeom prst="rect">
          <a:avLst/>
        </a:prstGeom>
      </xdr:spPr>
    </xdr:pic>
    <xdr:clientData/>
  </xdr:twoCellAnchor>
  <xdr:twoCellAnchor editAs="oneCell">
    <xdr:from>
      <xdr:col>0</xdr:col>
      <xdr:colOff>23561</xdr:colOff>
      <xdr:row>104</xdr:row>
      <xdr:rowOff>1899</xdr:rowOff>
    </xdr:from>
    <xdr:to>
      <xdr:col>5</xdr:col>
      <xdr:colOff>28945</xdr:colOff>
      <xdr:row>112</xdr:row>
      <xdr:rowOff>63457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8445" y="15969707"/>
          <a:ext cx="1058020" cy="1067788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158754</xdr:colOff>
      <xdr:row>118</xdr:row>
      <xdr:rowOff>95247</xdr:rowOff>
    </xdr:from>
    <xdr:to>
      <xdr:col>4</xdr:col>
      <xdr:colOff>61132</xdr:colOff>
      <xdr:row>121</xdr:row>
      <xdr:rowOff>90002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4" y="21296310"/>
          <a:ext cx="53249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120905</xdr:colOff>
      <xdr:row>119</xdr:row>
      <xdr:rowOff>182555</xdr:rowOff>
    </xdr:from>
    <xdr:to>
      <xdr:col>4</xdr:col>
      <xdr:colOff>217040</xdr:colOff>
      <xdr:row>123</xdr:row>
      <xdr:rowOff>19195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520" y="18177478"/>
          <a:ext cx="499116" cy="518044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119</xdr:row>
      <xdr:rowOff>126996</xdr:rowOff>
    </xdr:from>
    <xdr:to>
      <xdr:col>2</xdr:col>
      <xdr:colOff>119742</xdr:colOff>
      <xdr:row>122</xdr:row>
      <xdr:rowOff>142512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18327684"/>
          <a:ext cx="532493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121</xdr:row>
      <xdr:rowOff>106362</xdr:rowOff>
    </xdr:from>
    <xdr:to>
      <xdr:col>3</xdr:col>
      <xdr:colOff>100385</xdr:colOff>
      <xdr:row>125</xdr:row>
      <xdr:rowOff>74862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8695987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206377</xdr:colOff>
      <xdr:row>126</xdr:row>
      <xdr:rowOff>7938</xdr:rowOff>
    </xdr:from>
    <xdr:to>
      <xdr:col>3</xdr:col>
      <xdr:colOff>109867</xdr:colOff>
      <xdr:row>129</xdr:row>
      <xdr:rowOff>23451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7" y="22486938"/>
          <a:ext cx="533605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134942</xdr:colOff>
      <xdr:row>130</xdr:row>
      <xdr:rowOff>95249</xdr:rowOff>
    </xdr:from>
    <xdr:to>
      <xdr:col>3</xdr:col>
      <xdr:colOff>219120</xdr:colOff>
      <xdr:row>135</xdr:row>
      <xdr:rowOff>68514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42" y="20097749"/>
          <a:ext cx="714293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30530</xdr:colOff>
      <xdr:row>216</xdr:row>
      <xdr:rowOff>83040</xdr:rowOff>
    </xdr:from>
    <xdr:to>
      <xdr:col>4</xdr:col>
      <xdr:colOff>180571</xdr:colOff>
      <xdr:row>223</xdr:row>
      <xdr:rowOff>13982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30" y="32138328"/>
          <a:ext cx="992637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170</xdr:row>
      <xdr:rowOff>103187</xdr:rowOff>
    </xdr:from>
    <xdr:to>
      <xdr:col>4</xdr:col>
      <xdr:colOff>91010</xdr:colOff>
      <xdr:row>176</xdr:row>
      <xdr:rowOff>93452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" y="25415875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142880</xdr:colOff>
      <xdr:row>177</xdr:row>
      <xdr:rowOff>158749</xdr:rowOff>
    </xdr:from>
    <xdr:to>
      <xdr:col>4</xdr:col>
      <xdr:colOff>76236</xdr:colOff>
      <xdr:row>183</xdr:row>
      <xdr:rowOff>45263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80" y="26479499"/>
          <a:ext cx="785721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87312</xdr:colOff>
      <xdr:row>181</xdr:row>
      <xdr:rowOff>55561</xdr:rowOff>
    </xdr:from>
    <xdr:to>
      <xdr:col>4</xdr:col>
      <xdr:colOff>29389</xdr:colOff>
      <xdr:row>187</xdr:row>
      <xdr:rowOff>85561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12" y="27035124"/>
          <a:ext cx="792000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127005</xdr:colOff>
      <xdr:row>208</xdr:row>
      <xdr:rowOff>126997</xdr:rowOff>
    </xdr:from>
    <xdr:to>
      <xdr:col>3</xdr:col>
      <xdr:colOff>211180</xdr:colOff>
      <xdr:row>213</xdr:row>
      <xdr:rowOff>68512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5" y="30670497"/>
          <a:ext cx="71429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206381</xdr:colOff>
      <xdr:row>195</xdr:row>
      <xdr:rowOff>55563</xdr:rowOff>
    </xdr:from>
    <xdr:to>
      <xdr:col>3</xdr:col>
      <xdr:colOff>111984</xdr:colOff>
      <xdr:row>198</xdr:row>
      <xdr:rowOff>102827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81" y="29718001"/>
          <a:ext cx="535718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198</xdr:row>
      <xdr:rowOff>7937</xdr:rowOff>
    </xdr:from>
    <xdr:to>
      <xdr:col>3</xdr:col>
      <xdr:colOff>112010</xdr:colOff>
      <xdr:row>202</xdr:row>
      <xdr:rowOff>6380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0170437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103188</xdr:colOff>
      <xdr:row>210</xdr:row>
      <xdr:rowOff>89016</xdr:rowOff>
    </xdr:from>
    <xdr:to>
      <xdr:col>3</xdr:col>
      <xdr:colOff>193073</xdr:colOff>
      <xdr:row>216</xdr:row>
      <xdr:rowOff>49458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8" y="30063458"/>
          <a:ext cx="712673" cy="707788"/>
        </a:xfrm>
        <a:prstGeom prst="rect">
          <a:avLst/>
        </a:prstGeom>
      </xdr:spPr>
    </xdr:pic>
    <xdr:clientData/>
  </xdr:twoCellAnchor>
  <xdr:twoCellAnchor editAs="oneCell">
    <xdr:from>
      <xdr:col>1</xdr:col>
      <xdr:colOff>34197</xdr:colOff>
      <xdr:row>153</xdr:row>
      <xdr:rowOff>169131</xdr:rowOff>
    </xdr:from>
    <xdr:to>
      <xdr:col>3</xdr:col>
      <xdr:colOff>161403</xdr:colOff>
      <xdr:row>157</xdr:row>
      <xdr:rowOff>83900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5" y="23270919"/>
          <a:ext cx="530186" cy="530231"/>
        </a:xfrm>
        <a:prstGeom prst="rect">
          <a:avLst/>
        </a:prstGeom>
      </xdr:spPr>
    </xdr:pic>
    <xdr:clientData/>
  </xdr:twoCellAnchor>
  <xdr:twoCellAnchor editAs="oneCell">
    <xdr:from>
      <xdr:col>1</xdr:col>
      <xdr:colOff>51290</xdr:colOff>
      <xdr:row>157</xdr:row>
      <xdr:rowOff>66553</xdr:rowOff>
    </xdr:from>
    <xdr:to>
      <xdr:col>3</xdr:col>
      <xdr:colOff>183425</xdr:colOff>
      <xdr:row>161</xdr:row>
      <xdr:rowOff>96111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098" y="23783803"/>
          <a:ext cx="535115" cy="527789"/>
        </a:xfrm>
        <a:prstGeom prst="rect">
          <a:avLst/>
        </a:prstGeom>
      </xdr:spPr>
    </xdr:pic>
    <xdr:clientData/>
  </xdr:twoCellAnchor>
  <xdr:twoCellAnchor editAs="oneCell">
    <xdr:from>
      <xdr:col>0</xdr:col>
      <xdr:colOff>141048</xdr:colOff>
      <xdr:row>222</xdr:row>
      <xdr:rowOff>73879</xdr:rowOff>
    </xdr:from>
    <xdr:to>
      <xdr:col>4</xdr:col>
      <xdr:colOff>5417</xdr:colOff>
      <xdr:row>226</xdr:row>
      <xdr:rowOff>137508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48" y="33037706"/>
          <a:ext cx="706965" cy="723052"/>
        </a:xfrm>
        <a:prstGeom prst="rect">
          <a:avLst/>
        </a:prstGeom>
      </xdr:spPr>
    </xdr:pic>
    <xdr:clientData/>
  </xdr:twoCellAnchor>
  <xdr:twoCellAnchor editAs="oneCell">
    <xdr:from>
      <xdr:col>0</xdr:col>
      <xdr:colOff>162301</xdr:colOff>
      <xdr:row>191</xdr:row>
      <xdr:rowOff>90629</xdr:rowOff>
    </xdr:from>
    <xdr:to>
      <xdr:col>3</xdr:col>
      <xdr:colOff>172512</xdr:colOff>
      <xdr:row>194</xdr:row>
      <xdr:rowOff>150643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413083">
          <a:off x="162301" y="27832192"/>
          <a:ext cx="640326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29921</xdr:colOff>
      <xdr:row>6</xdr:row>
      <xdr:rowOff>61056</xdr:rowOff>
    </xdr:from>
    <xdr:to>
      <xdr:col>3</xdr:col>
      <xdr:colOff>135533</xdr:colOff>
      <xdr:row>9</xdr:row>
      <xdr:rowOff>99774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729" y="1248018"/>
          <a:ext cx="508592" cy="529621"/>
        </a:xfrm>
        <a:prstGeom prst="rect">
          <a:avLst/>
        </a:prstGeom>
      </xdr:spPr>
    </xdr:pic>
    <xdr:clientData/>
  </xdr:twoCellAnchor>
  <xdr:twoCellAnchor editAs="oneCell">
    <xdr:from>
      <xdr:col>1</xdr:col>
      <xdr:colOff>15897</xdr:colOff>
      <xdr:row>0</xdr:row>
      <xdr:rowOff>31751</xdr:rowOff>
    </xdr:from>
    <xdr:to>
      <xdr:col>5</xdr:col>
      <xdr:colOff>1011246</xdr:colOff>
      <xdr:row>2</xdr:row>
      <xdr:rowOff>10751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47" y="31751"/>
          <a:ext cx="1847715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87313</xdr:colOff>
      <xdr:row>164</xdr:row>
      <xdr:rowOff>63500</xdr:rowOff>
    </xdr:from>
    <xdr:to>
      <xdr:col>3</xdr:col>
      <xdr:colOff>219448</xdr:colOff>
      <xdr:row>168</xdr:row>
      <xdr:rowOff>95500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3" y="24582438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63499</xdr:colOff>
      <xdr:row>188</xdr:row>
      <xdr:rowOff>31751</xdr:rowOff>
    </xdr:from>
    <xdr:to>
      <xdr:col>4</xdr:col>
      <xdr:colOff>123339</xdr:colOff>
      <xdr:row>191</xdr:row>
      <xdr:rowOff>9458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" y="28440064"/>
          <a:ext cx="912205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160</xdr:row>
      <xdr:rowOff>117231</xdr:rowOff>
    </xdr:from>
    <xdr:to>
      <xdr:col>3</xdr:col>
      <xdr:colOff>215712</xdr:colOff>
      <xdr:row>166</xdr:row>
      <xdr:rowOff>17885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4208154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139211</xdr:colOff>
      <xdr:row>228</xdr:row>
      <xdr:rowOff>212481</xdr:rowOff>
    </xdr:from>
    <xdr:to>
      <xdr:col>4</xdr:col>
      <xdr:colOff>124615</xdr:colOff>
      <xdr:row>235</xdr:row>
      <xdr:rowOff>51347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11" y="32905212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36634</xdr:colOff>
      <xdr:row>139</xdr:row>
      <xdr:rowOff>109005</xdr:rowOff>
    </xdr:from>
    <xdr:to>
      <xdr:col>2</xdr:col>
      <xdr:colOff>68649</xdr:colOff>
      <xdr:row>143</xdr:row>
      <xdr:rowOff>78774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4" y="21122620"/>
          <a:ext cx="47163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207988</xdr:colOff>
      <xdr:row>136</xdr:row>
      <xdr:rowOff>51287</xdr:rowOff>
    </xdr:from>
    <xdr:to>
      <xdr:col>2</xdr:col>
      <xdr:colOff>133760</xdr:colOff>
      <xdr:row>141</xdr:row>
      <xdr:rowOff>23306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4425" b="94650" l="17549" r="8273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978539">
          <a:off x="207988" y="20559345"/>
          <a:ext cx="365387" cy="748673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117230</xdr:colOff>
      <xdr:row>144</xdr:row>
      <xdr:rowOff>5207</xdr:rowOff>
    </xdr:from>
    <xdr:to>
      <xdr:col>3</xdr:col>
      <xdr:colOff>218250</xdr:colOff>
      <xdr:row>148</xdr:row>
      <xdr:rowOff>10977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038" y="21517053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7326</xdr:colOff>
      <xdr:row>147</xdr:row>
      <xdr:rowOff>34515</xdr:rowOff>
    </xdr:from>
    <xdr:to>
      <xdr:col>1</xdr:col>
      <xdr:colOff>219518</xdr:colOff>
      <xdr:row>150</xdr:row>
      <xdr:rowOff>92842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6" y="21920034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102576</xdr:colOff>
      <xdr:row>136</xdr:row>
      <xdr:rowOff>129765</xdr:rowOff>
    </xdr:from>
    <xdr:to>
      <xdr:col>5</xdr:col>
      <xdr:colOff>19787</xdr:colOff>
      <xdr:row>140</xdr:row>
      <xdr:rowOff>17669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91" y="20637823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73267</xdr:colOff>
      <xdr:row>139</xdr:row>
      <xdr:rowOff>85804</xdr:rowOff>
    </xdr:from>
    <xdr:to>
      <xdr:col>4</xdr:col>
      <xdr:colOff>210286</xdr:colOff>
      <xdr:row>144</xdr:row>
      <xdr:rowOff>3015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882" y="21304573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147</xdr:row>
      <xdr:rowOff>100458</xdr:rowOff>
    </xdr:from>
    <xdr:to>
      <xdr:col>4</xdr:col>
      <xdr:colOff>140192</xdr:colOff>
      <xdr:row>150</xdr:row>
      <xdr:rowOff>86785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423" y="21985977"/>
          <a:ext cx="360000" cy="36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73269</xdr:colOff>
      <xdr:row>29</xdr:row>
      <xdr:rowOff>29308</xdr:rowOff>
    </xdr:from>
    <xdr:to>
      <xdr:col>4</xdr:col>
      <xdr:colOff>130673</xdr:colOff>
      <xdr:row>34</xdr:row>
      <xdr:rowOff>127699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69" y="4734658"/>
          <a:ext cx="895604" cy="908016"/>
        </a:xfrm>
        <a:prstGeom prst="rect">
          <a:avLst/>
        </a:prstGeom>
      </xdr:spPr>
    </xdr:pic>
    <xdr:clientData/>
  </xdr:twoCellAnchor>
  <xdr:twoCellAnchor editAs="oneCell">
    <xdr:from>
      <xdr:col>0</xdr:col>
      <xdr:colOff>60446</xdr:colOff>
      <xdr:row>11</xdr:row>
      <xdr:rowOff>18928</xdr:rowOff>
    </xdr:from>
    <xdr:to>
      <xdr:col>2</xdr:col>
      <xdr:colOff>147108</xdr:colOff>
      <xdr:row>14</xdr:row>
      <xdr:rowOff>60086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46" y="1981078"/>
          <a:ext cx="524812" cy="526933"/>
        </a:xfrm>
        <a:prstGeom prst="rect">
          <a:avLst/>
        </a:prstGeom>
      </xdr:spPr>
    </xdr:pic>
    <xdr:clientData/>
  </xdr:twoCellAnchor>
  <xdr:twoCellAnchor editAs="oneCell">
    <xdr:from>
      <xdr:col>2</xdr:col>
      <xdr:colOff>80798</xdr:colOff>
      <xdr:row>11</xdr:row>
      <xdr:rowOff>35221</xdr:rowOff>
    </xdr:from>
    <xdr:to>
      <xdr:col>4</xdr:col>
      <xdr:colOff>212933</xdr:colOff>
      <xdr:row>14</xdr:row>
      <xdr:rowOff>82850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994196">
          <a:off x="518339" y="1997980"/>
          <a:ext cx="533404" cy="532185"/>
        </a:xfrm>
        <a:prstGeom prst="rect">
          <a:avLst/>
        </a:prstGeom>
      </xdr:spPr>
    </xdr:pic>
    <xdr:clientData/>
  </xdr:twoCellAnchor>
  <xdr:twoCellAnchor editAs="oneCell">
    <xdr:from>
      <xdr:col>0</xdr:col>
      <xdr:colOff>82427</xdr:colOff>
      <xdr:row>13</xdr:row>
      <xdr:rowOff>82794</xdr:rowOff>
    </xdr:from>
    <xdr:to>
      <xdr:col>2</xdr:col>
      <xdr:colOff>177927</xdr:colOff>
      <xdr:row>17</xdr:row>
      <xdr:rowOff>112352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27" y="2406894"/>
          <a:ext cx="533650" cy="524858"/>
        </a:xfrm>
        <a:prstGeom prst="rect">
          <a:avLst/>
        </a:prstGeom>
      </xdr:spPr>
    </xdr:pic>
    <xdr:clientData/>
  </xdr:twoCellAnchor>
  <xdr:twoCellAnchor editAs="oneCell">
    <xdr:from>
      <xdr:col>2</xdr:col>
      <xdr:colOff>36404</xdr:colOff>
      <xdr:row>13</xdr:row>
      <xdr:rowOff>112511</xdr:rowOff>
    </xdr:from>
    <xdr:to>
      <xdr:col>4</xdr:col>
      <xdr:colOff>168539</xdr:colOff>
      <xdr:row>18</xdr:row>
      <xdr:rowOff>19953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401127">
          <a:off x="477363" y="2433802"/>
          <a:ext cx="526567" cy="532185"/>
        </a:xfrm>
        <a:prstGeom prst="rect">
          <a:avLst/>
        </a:prstGeom>
      </xdr:spPr>
    </xdr:pic>
    <xdr:clientData/>
  </xdr:twoCellAnchor>
  <xdr:twoCellAnchor editAs="oneCell">
    <xdr:from>
      <xdr:col>0</xdr:col>
      <xdr:colOff>185010</xdr:colOff>
      <xdr:row>18</xdr:row>
      <xdr:rowOff>118817</xdr:rowOff>
    </xdr:from>
    <xdr:to>
      <xdr:col>4</xdr:col>
      <xdr:colOff>46938</xdr:colOff>
      <xdr:row>23</xdr:row>
      <xdr:rowOff>10264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10" y="3062042"/>
          <a:ext cx="700128" cy="720122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214318</xdr:colOff>
      <xdr:row>24</xdr:row>
      <xdr:rowOff>4397</xdr:rowOff>
    </xdr:from>
    <xdr:to>
      <xdr:col>4</xdr:col>
      <xdr:colOff>7256</xdr:colOff>
      <xdr:row>28</xdr:row>
      <xdr:rowOff>32661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8" y="3938222"/>
          <a:ext cx="631138" cy="637864"/>
        </a:xfrm>
        <a:prstGeom prst="rect">
          <a:avLst/>
        </a:prstGeom>
      </xdr:spPr>
    </xdr:pic>
    <xdr:clientData/>
  </xdr:twoCellAnchor>
  <xdr:twoCellAnchor editAs="oneCell">
    <xdr:from>
      <xdr:col>1</xdr:col>
      <xdr:colOff>87315</xdr:colOff>
      <xdr:row>35</xdr:row>
      <xdr:rowOff>83774</xdr:rowOff>
    </xdr:from>
    <xdr:to>
      <xdr:col>3</xdr:col>
      <xdr:colOff>145602</xdr:colOff>
      <xdr:row>38</xdr:row>
      <xdr:rowOff>24236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390" y="5798774"/>
          <a:ext cx="458337" cy="464337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39</xdr:row>
      <xdr:rowOff>58614</xdr:rowOff>
    </xdr:from>
    <xdr:to>
      <xdr:col>3</xdr:col>
      <xdr:colOff>157489</xdr:colOff>
      <xdr:row>42</xdr:row>
      <xdr:rowOff>103436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825" y="6459414"/>
          <a:ext cx="525789" cy="530597"/>
        </a:xfrm>
        <a:prstGeom prst="rect">
          <a:avLst/>
        </a:prstGeom>
      </xdr:spPr>
    </xdr:pic>
    <xdr:clientData/>
  </xdr:twoCellAnchor>
  <xdr:twoCellAnchor editAs="oneCell">
    <xdr:from>
      <xdr:col>0</xdr:col>
      <xdr:colOff>182569</xdr:colOff>
      <xdr:row>44</xdr:row>
      <xdr:rowOff>87312</xdr:rowOff>
    </xdr:from>
    <xdr:to>
      <xdr:col>3</xdr:col>
      <xdr:colOff>195317</xdr:colOff>
      <xdr:row>48</xdr:row>
      <xdr:rowOff>115577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9" y="7259637"/>
          <a:ext cx="631873" cy="637865"/>
        </a:xfrm>
        <a:prstGeom prst="rect">
          <a:avLst/>
        </a:prstGeom>
      </xdr:spPr>
    </xdr:pic>
    <xdr:clientData/>
  </xdr:twoCellAnchor>
  <xdr:twoCellAnchor editAs="oneCell">
    <xdr:from>
      <xdr:col>0</xdr:col>
      <xdr:colOff>195390</xdr:colOff>
      <xdr:row>49</xdr:row>
      <xdr:rowOff>57762</xdr:rowOff>
    </xdr:from>
    <xdr:to>
      <xdr:col>4</xdr:col>
      <xdr:colOff>55599</xdr:colOff>
      <xdr:row>53</xdr:row>
      <xdr:rowOff>118949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3053">
          <a:off x="195390" y="7963512"/>
          <a:ext cx="698409" cy="708887"/>
        </a:xfrm>
        <a:prstGeom prst="rect">
          <a:avLst/>
        </a:prstGeom>
      </xdr:spPr>
    </xdr:pic>
    <xdr:clientData/>
  </xdr:twoCellAnchor>
  <xdr:twoCellAnchor editAs="oneCell">
    <xdr:from>
      <xdr:col>0</xdr:col>
      <xdr:colOff>79377</xdr:colOff>
      <xdr:row>53</xdr:row>
      <xdr:rowOff>127003</xdr:rowOff>
    </xdr:from>
    <xdr:to>
      <xdr:col>2</xdr:col>
      <xdr:colOff>168482</xdr:colOff>
      <xdr:row>56</xdr:row>
      <xdr:rowOff>125422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7" y="8680453"/>
          <a:ext cx="527255" cy="541344"/>
        </a:xfrm>
        <a:prstGeom prst="rect">
          <a:avLst/>
        </a:prstGeom>
      </xdr:spPr>
    </xdr:pic>
    <xdr:clientData/>
  </xdr:twoCellAnchor>
  <xdr:twoCellAnchor editAs="oneCell">
    <xdr:from>
      <xdr:col>2</xdr:col>
      <xdr:colOff>42740</xdr:colOff>
      <xdr:row>55</xdr:row>
      <xdr:rowOff>138600</xdr:rowOff>
    </xdr:from>
    <xdr:to>
      <xdr:col>4</xdr:col>
      <xdr:colOff>174875</xdr:colOff>
      <xdr:row>59</xdr:row>
      <xdr:rowOff>107100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890" y="9092100"/>
          <a:ext cx="532185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48238</xdr:rowOff>
    </xdr:from>
    <xdr:to>
      <xdr:col>2</xdr:col>
      <xdr:colOff>95500</xdr:colOff>
      <xdr:row>62</xdr:row>
      <xdr:rowOff>16738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30363"/>
          <a:ext cx="53365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66</xdr:row>
      <xdr:rowOff>79374</xdr:rowOff>
    </xdr:from>
    <xdr:to>
      <xdr:col>4</xdr:col>
      <xdr:colOff>36765</xdr:colOff>
      <xdr:row>72</xdr:row>
      <xdr:rowOff>37374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10718799"/>
          <a:ext cx="708277" cy="7009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76</xdr:row>
      <xdr:rowOff>31750</xdr:rowOff>
    </xdr:from>
    <xdr:to>
      <xdr:col>4</xdr:col>
      <xdr:colOff>58135</xdr:colOff>
      <xdr:row>81</xdr:row>
      <xdr:rowOff>116750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2061825"/>
          <a:ext cx="705835" cy="704125"/>
        </a:xfrm>
        <a:prstGeom prst="rect">
          <a:avLst/>
        </a:prstGeom>
      </xdr:spPr>
    </xdr:pic>
    <xdr:clientData/>
  </xdr:twoCellAnchor>
  <xdr:twoCellAnchor editAs="oneCell">
    <xdr:from>
      <xdr:col>0</xdr:col>
      <xdr:colOff>55560</xdr:colOff>
      <xdr:row>84</xdr:row>
      <xdr:rowOff>103181</xdr:rowOff>
    </xdr:from>
    <xdr:to>
      <xdr:col>2</xdr:col>
      <xdr:colOff>144665</xdr:colOff>
      <xdr:row>87</xdr:row>
      <xdr:rowOff>111368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0" y="13123856"/>
          <a:ext cx="527255" cy="532062"/>
        </a:xfrm>
        <a:prstGeom prst="rect">
          <a:avLst/>
        </a:prstGeom>
      </xdr:spPr>
    </xdr:pic>
    <xdr:clientData/>
  </xdr:twoCellAnchor>
  <xdr:twoCellAnchor editAs="oneCell">
    <xdr:from>
      <xdr:col>2</xdr:col>
      <xdr:colOff>119059</xdr:colOff>
      <xdr:row>85</xdr:row>
      <xdr:rowOff>32958</xdr:rowOff>
    </xdr:from>
    <xdr:to>
      <xdr:col>5</xdr:col>
      <xdr:colOff>24991</xdr:colOff>
      <xdr:row>88</xdr:row>
      <xdr:rowOff>80222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09" y="13215558"/>
          <a:ext cx="525057" cy="533039"/>
        </a:xfrm>
        <a:prstGeom prst="rect">
          <a:avLst/>
        </a:prstGeom>
      </xdr:spPr>
    </xdr:pic>
    <xdr:clientData/>
  </xdr:twoCellAnchor>
  <xdr:twoCellAnchor editAs="oneCell">
    <xdr:from>
      <xdr:col>0</xdr:col>
      <xdr:colOff>205764</xdr:colOff>
      <xdr:row>89</xdr:row>
      <xdr:rowOff>151423</xdr:rowOff>
    </xdr:from>
    <xdr:to>
      <xdr:col>4</xdr:col>
      <xdr:colOff>75841</xdr:colOff>
      <xdr:row>95</xdr:row>
      <xdr:rowOff>131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64" y="13981723"/>
          <a:ext cx="708277" cy="705958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206375</xdr:colOff>
      <xdr:row>93</xdr:row>
      <xdr:rowOff>119674</xdr:rowOff>
    </xdr:from>
    <xdr:to>
      <xdr:col>4</xdr:col>
      <xdr:colOff>74010</xdr:colOff>
      <xdr:row>99</xdr:row>
      <xdr:rowOff>77673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06375" y="14559574"/>
          <a:ext cx="705835" cy="700949"/>
        </a:xfrm>
        <a:prstGeom prst="rect">
          <a:avLst/>
        </a:prstGeom>
      </xdr:spPr>
    </xdr:pic>
    <xdr:clientData/>
  </xdr:twoCellAnchor>
  <xdr:twoCellAnchor editAs="oneCell">
    <xdr:from>
      <xdr:col>0</xdr:col>
      <xdr:colOff>23561</xdr:colOff>
      <xdr:row>104</xdr:row>
      <xdr:rowOff>1899</xdr:rowOff>
    </xdr:from>
    <xdr:to>
      <xdr:col>5</xdr:col>
      <xdr:colOff>28945</xdr:colOff>
      <xdr:row>112</xdr:row>
      <xdr:rowOff>63457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8812" y="15951023"/>
          <a:ext cx="1052158" cy="106265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158754</xdr:colOff>
      <xdr:row>118</xdr:row>
      <xdr:rowOff>95247</xdr:rowOff>
    </xdr:from>
    <xdr:to>
      <xdr:col>4</xdr:col>
      <xdr:colOff>61132</xdr:colOff>
      <xdr:row>121</xdr:row>
      <xdr:rowOff>90002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29" y="17783172"/>
          <a:ext cx="521503" cy="537680"/>
        </a:xfrm>
        <a:prstGeom prst="rect">
          <a:avLst/>
        </a:prstGeom>
      </xdr:spPr>
    </xdr:pic>
    <xdr:clientData/>
  </xdr:twoCellAnchor>
  <xdr:twoCellAnchor editAs="oneCell">
    <xdr:from>
      <xdr:col>2</xdr:col>
      <xdr:colOff>113578</xdr:colOff>
      <xdr:row>119</xdr:row>
      <xdr:rowOff>182555</xdr:rowOff>
    </xdr:from>
    <xdr:to>
      <xdr:col>4</xdr:col>
      <xdr:colOff>209713</xdr:colOff>
      <xdr:row>123</xdr:row>
      <xdr:rowOff>19195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93" y="18177478"/>
          <a:ext cx="499116" cy="518044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119</xdr:row>
      <xdr:rowOff>126996</xdr:rowOff>
    </xdr:from>
    <xdr:to>
      <xdr:col>2</xdr:col>
      <xdr:colOff>119742</xdr:colOff>
      <xdr:row>122</xdr:row>
      <xdr:rowOff>142512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17976846"/>
          <a:ext cx="526143" cy="53939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121</xdr:row>
      <xdr:rowOff>106362</xdr:rowOff>
    </xdr:from>
    <xdr:to>
      <xdr:col>3</xdr:col>
      <xdr:colOff>100385</xdr:colOff>
      <xdr:row>125</xdr:row>
      <xdr:rowOff>74862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8337212"/>
          <a:ext cx="52901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206377</xdr:colOff>
      <xdr:row>126</xdr:row>
      <xdr:rowOff>7938</xdr:rowOff>
    </xdr:from>
    <xdr:to>
      <xdr:col>3</xdr:col>
      <xdr:colOff>109867</xdr:colOff>
      <xdr:row>129</xdr:row>
      <xdr:rowOff>23451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7" y="18972213"/>
          <a:ext cx="522615" cy="539388"/>
        </a:xfrm>
        <a:prstGeom prst="rect">
          <a:avLst/>
        </a:prstGeom>
      </xdr:spPr>
    </xdr:pic>
    <xdr:clientData/>
  </xdr:twoCellAnchor>
  <xdr:twoCellAnchor editAs="oneCell">
    <xdr:from>
      <xdr:col>0</xdr:col>
      <xdr:colOff>134942</xdr:colOff>
      <xdr:row>130</xdr:row>
      <xdr:rowOff>95249</xdr:rowOff>
    </xdr:from>
    <xdr:to>
      <xdr:col>4</xdr:col>
      <xdr:colOff>45</xdr:colOff>
      <xdr:row>135</xdr:row>
      <xdr:rowOff>68514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42" y="19745324"/>
          <a:ext cx="703303" cy="706690"/>
        </a:xfrm>
        <a:prstGeom prst="rect">
          <a:avLst/>
        </a:prstGeom>
      </xdr:spPr>
    </xdr:pic>
    <xdr:clientData/>
  </xdr:twoCellAnchor>
  <xdr:twoCellAnchor editAs="oneCell">
    <xdr:from>
      <xdr:col>0</xdr:col>
      <xdr:colOff>23203</xdr:colOff>
      <xdr:row>216</xdr:row>
      <xdr:rowOff>46405</xdr:rowOff>
    </xdr:from>
    <xdr:to>
      <xdr:col>4</xdr:col>
      <xdr:colOff>173244</xdr:colOff>
      <xdr:row>222</xdr:row>
      <xdr:rowOff>145866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03" y="32101693"/>
          <a:ext cx="992637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170</xdr:row>
      <xdr:rowOff>103187</xdr:rowOff>
    </xdr:from>
    <xdr:to>
      <xdr:col>4</xdr:col>
      <xdr:colOff>91010</xdr:colOff>
      <xdr:row>176</xdr:row>
      <xdr:rowOff>93452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" y="25268237"/>
          <a:ext cx="849835" cy="84751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142880</xdr:colOff>
      <xdr:row>177</xdr:row>
      <xdr:rowOff>158749</xdr:rowOff>
    </xdr:from>
    <xdr:to>
      <xdr:col>4</xdr:col>
      <xdr:colOff>76236</xdr:colOff>
      <xdr:row>183</xdr:row>
      <xdr:rowOff>45263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80" y="26304874"/>
          <a:ext cx="771556" cy="781864"/>
        </a:xfrm>
        <a:prstGeom prst="rect">
          <a:avLst/>
        </a:prstGeom>
      </xdr:spPr>
    </xdr:pic>
    <xdr:clientData/>
  </xdr:twoCellAnchor>
  <xdr:twoCellAnchor editAs="oneCell">
    <xdr:from>
      <xdr:col>0</xdr:col>
      <xdr:colOff>87312</xdr:colOff>
      <xdr:row>181</xdr:row>
      <xdr:rowOff>55561</xdr:rowOff>
    </xdr:from>
    <xdr:to>
      <xdr:col>4</xdr:col>
      <xdr:colOff>29389</xdr:colOff>
      <xdr:row>187</xdr:row>
      <xdr:rowOff>85561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12" y="26849386"/>
          <a:ext cx="780277" cy="7729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127005</xdr:colOff>
      <xdr:row>208</xdr:row>
      <xdr:rowOff>126997</xdr:rowOff>
    </xdr:from>
    <xdr:to>
      <xdr:col>3</xdr:col>
      <xdr:colOff>211180</xdr:colOff>
      <xdr:row>213</xdr:row>
      <xdr:rowOff>68512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5" y="30787972"/>
          <a:ext cx="703300" cy="713040"/>
        </a:xfrm>
        <a:prstGeom prst="rect">
          <a:avLst/>
        </a:prstGeom>
      </xdr:spPr>
    </xdr:pic>
    <xdr:clientData/>
  </xdr:twoCellAnchor>
  <xdr:twoCellAnchor editAs="oneCell">
    <xdr:from>
      <xdr:col>0</xdr:col>
      <xdr:colOff>206381</xdr:colOff>
      <xdr:row>195</xdr:row>
      <xdr:rowOff>55563</xdr:rowOff>
    </xdr:from>
    <xdr:to>
      <xdr:col>3</xdr:col>
      <xdr:colOff>111984</xdr:colOff>
      <xdr:row>198</xdr:row>
      <xdr:rowOff>102827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81" y="28992513"/>
          <a:ext cx="524728" cy="53303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198</xdr:row>
      <xdr:rowOff>7937</xdr:rowOff>
    </xdr:from>
    <xdr:to>
      <xdr:col>3</xdr:col>
      <xdr:colOff>112010</xdr:colOff>
      <xdr:row>202</xdr:row>
      <xdr:rowOff>6380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29430662"/>
          <a:ext cx="496185" cy="493743"/>
        </a:xfrm>
        <a:prstGeom prst="rect">
          <a:avLst/>
        </a:prstGeom>
      </xdr:spPr>
    </xdr:pic>
    <xdr:clientData/>
  </xdr:twoCellAnchor>
  <xdr:twoCellAnchor editAs="oneCell">
    <xdr:from>
      <xdr:col>0</xdr:col>
      <xdr:colOff>103188</xdr:colOff>
      <xdr:row>210</xdr:row>
      <xdr:rowOff>89016</xdr:rowOff>
    </xdr:from>
    <xdr:to>
      <xdr:col>3</xdr:col>
      <xdr:colOff>193073</xdr:colOff>
      <xdr:row>216</xdr:row>
      <xdr:rowOff>49458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8" y="31150041"/>
          <a:ext cx="709010" cy="703392"/>
        </a:xfrm>
        <a:prstGeom prst="rect">
          <a:avLst/>
        </a:prstGeom>
      </xdr:spPr>
    </xdr:pic>
    <xdr:clientData/>
  </xdr:twoCellAnchor>
  <xdr:twoCellAnchor editAs="oneCell">
    <xdr:from>
      <xdr:col>1</xdr:col>
      <xdr:colOff>34197</xdr:colOff>
      <xdr:row>153</xdr:row>
      <xdr:rowOff>169131</xdr:rowOff>
    </xdr:from>
    <xdr:to>
      <xdr:col>3</xdr:col>
      <xdr:colOff>161403</xdr:colOff>
      <xdr:row>157</xdr:row>
      <xdr:rowOff>83900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72" y="23076756"/>
          <a:ext cx="527256" cy="524369"/>
        </a:xfrm>
        <a:prstGeom prst="rect">
          <a:avLst/>
        </a:prstGeom>
      </xdr:spPr>
    </xdr:pic>
    <xdr:clientData/>
  </xdr:twoCellAnchor>
  <xdr:twoCellAnchor editAs="oneCell">
    <xdr:from>
      <xdr:col>1</xdr:col>
      <xdr:colOff>51290</xdr:colOff>
      <xdr:row>157</xdr:row>
      <xdr:rowOff>66553</xdr:rowOff>
    </xdr:from>
    <xdr:to>
      <xdr:col>3</xdr:col>
      <xdr:colOff>183425</xdr:colOff>
      <xdr:row>161</xdr:row>
      <xdr:rowOff>96111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365" y="23583778"/>
          <a:ext cx="532185" cy="524858"/>
        </a:xfrm>
        <a:prstGeom prst="rect">
          <a:avLst/>
        </a:prstGeom>
      </xdr:spPr>
    </xdr:pic>
    <xdr:clientData/>
  </xdr:twoCellAnchor>
  <xdr:twoCellAnchor editAs="oneCell">
    <xdr:from>
      <xdr:col>0</xdr:col>
      <xdr:colOff>141048</xdr:colOff>
      <xdr:row>222</xdr:row>
      <xdr:rowOff>44571</xdr:rowOff>
    </xdr:from>
    <xdr:to>
      <xdr:col>4</xdr:col>
      <xdr:colOff>5417</xdr:colOff>
      <xdr:row>226</xdr:row>
      <xdr:rowOff>108200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48" y="33008398"/>
          <a:ext cx="706965" cy="723052"/>
        </a:xfrm>
        <a:prstGeom prst="rect">
          <a:avLst/>
        </a:prstGeom>
      </xdr:spPr>
    </xdr:pic>
    <xdr:clientData/>
  </xdr:twoCellAnchor>
  <xdr:twoCellAnchor editAs="oneCell">
    <xdr:from>
      <xdr:col>0</xdr:col>
      <xdr:colOff>162301</xdr:colOff>
      <xdr:row>191</xdr:row>
      <xdr:rowOff>90629</xdr:rowOff>
    </xdr:from>
    <xdr:to>
      <xdr:col>3</xdr:col>
      <xdr:colOff>172512</xdr:colOff>
      <xdr:row>194</xdr:row>
      <xdr:rowOff>150643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413083">
          <a:off x="162301" y="28275104"/>
          <a:ext cx="629336" cy="650564"/>
        </a:xfrm>
        <a:prstGeom prst="rect">
          <a:avLst/>
        </a:prstGeom>
      </xdr:spPr>
    </xdr:pic>
    <xdr:clientData/>
  </xdr:twoCellAnchor>
  <xdr:twoCellAnchor editAs="oneCell">
    <xdr:from>
      <xdr:col>1</xdr:col>
      <xdr:colOff>29921</xdr:colOff>
      <xdr:row>6</xdr:row>
      <xdr:rowOff>61056</xdr:rowOff>
    </xdr:from>
    <xdr:to>
      <xdr:col>3</xdr:col>
      <xdr:colOff>135533</xdr:colOff>
      <xdr:row>9</xdr:row>
      <xdr:rowOff>99774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996" y="1251681"/>
          <a:ext cx="505662" cy="524493"/>
        </a:xfrm>
        <a:prstGeom prst="rect">
          <a:avLst/>
        </a:prstGeom>
      </xdr:spPr>
    </xdr:pic>
    <xdr:clientData/>
  </xdr:twoCellAnchor>
  <xdr:twoCellAnchor editAs="oneCell">
    <xdr:from>
      <xdr:col>1</xdr:col>
      <xdr:colOff>15897</xdr:colOff>
      <xdr:row>0</xdr:row>
      <xdr:rowOff>31751</xdr:rowOff>
    </xdr:from>
    <xdr:to>
      <xdr:col>5</xdr:col>
      <xdr:colOff>1011246</xdr:colOff>
      <xdr:row>2</xdr:row>
      <xdr:rowOff>10751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72" y="31751"/>
          <a:ext cx="1833549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87313</xdr:colOff>
      <xdr:row>164</xdr:row>
      <xdr:rowOff>63500</xdr:rowOff>
    </xdr:from>
    <xdr:to>
      <xdr:col>4</xdr:col>
      <xdr:colOff>373</xdr:colOff>
      <xdr:row>168</xdr:row>
      <xdr:rowOff>95500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388" y="24447500"/>
          <a:ext cx="532185" cy="527300"/>
        </a:xfrm>
        <a:prstGeom prst="rect">
          <a:avLst/>
        </a:prstGeom>
      </xdr:spPr>
    </xdr:pic>
    <xdr:clientData/>
  </xdr:twoCellAnchor>
  <xdr:twoCellAnchor editAs="oneCell">
    <xdr:from>
      <xdr:col>0</xdr:col>
      <xdr:colOff>63499</xdr:colOff>
      <xdr:row>188</xdr:row>
      <xdr:rowOff>31751</xdr:rowOff>
    </xdr:from>
    <xdr:to>
      <xdr:col>4</xdr:col>
      <xdr:colOff>123339</xdr:colOff>
      <xdr:row>191</xdr:row>
      <xdr:rowOff>9458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" y="27730451"/>
          <a:ext cx="898040" cy="46348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160</xdr:row>
      <xdr:rowOff>117231</xdr:rowOff>
    </xdr:from>
    <xdr:to>
      <xdr:col>3</xdr:col>
      <xdr:colOff>215712</xdr:colOff>
      <xdr:row>166</xdr:row>
      <xdr:rowOff>17885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4005931"/>
          <a:ext cx="644337" cy="643604"/>
        </a:xfrm>
        <a:prstGeom prst="rect">
          <a:avLst/>
        </a:prstGeom>
      </xdr:spPr>
    </xdr:pic>
    <xdr:clientData/>
  </xdr:twoCellAnchor>
  <xdr:twoCellAnchor editAs="oneCell">
    <xdr:from>
      <xdr:col>0</xdr:col>
      <xdr:colOff>139211</xdr:colOff>
      <xdr:row>228</xdr:row>
      <xdr:rowOff>212481</xdr:rowOff>
    </xdr:from>
    <xdr:to>
      <xdr:col>4</xdr:col>
      <xdr:colOff>124615</xdr:colOff>
      <xdr:row>235</xdr:row>
      <xdr:rowOff>51347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11" y="33997656"/>
          <a:ext cx="823604" cy="819941"/>
        </a:xfrm>
        <a:prstGeom prst="rect">
          <a:avLst/>
        </a:prstGeom>
      </xdr:spPr>
    </xdr:pic>
    <xdr:clientData/>
  </xdr:twoCellAnchor>
  <xdr:twoCellAnchor editAs="oneCell">
    <xdr:from>
      <xdr:col>0</xdr:col>
      <xdr:colOff>36634</xdr:colOff>
      <xdr:row>139</xdr:row>
      <xdr:rowOff>109005</xdr:rowOff>
    </xdr:from>
    <xdr:to>
      <xdr:col>2</xdr:col>
      <xdr:colOff>68649</xdr:colOff>
      <xdr:row>143</xdr:row>
      <xdr:rowOff>78774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4" y="21140205"/>
          <a:ext cx="470165" cy="465069"/>
        </a:xfrm>
        <a:prstGeom prst="rect">
          <a:avLst/>
        </a:prstGeom>
      </xdr:spPr>
    </xdr:pic>
    <xdr:clientData/>
  </xdr:twoCellAnchor>
  <xdr:twoCellAnchor editAs="oneCell">
    <xdr:from>
      <xdr:col>0</xdr:col>
      <xdr:colOff>207988</xdr:colOff>
      <xdr:row>136</xdr:row>
      <xdr:rowOff>51287</xdr:rowOff>
    </xdr:from>
    <xdr:to>
      <xdr:col>2</xdr:col>
      <xdr:colOff>133760</xdr:colOff>
      <xdr:row>141</xdr:row>
      <xdr:rowOff>23306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4425" b="94650" l="17549" r="8273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978539">
          <a:off x="207988" y="20558612"/>
          <a:ext cx="363922" cy="743544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117230</xdr:colOff>
      <xdr:row>144</xdr:row>
      <xdr:rowOff>5207</xdr:rowOff>
    </xdr:from>
    <xdr:to>
      <xdr:col>3</xdr:col>
      <xdr:colOff>218250</xdr:colOff>
      <xdr:row>148</xdr:row>
      <xdr:rowOff>10977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305" y="21655532"/>
          <a:ext cx="501070" cy="501070"/>
        </a:xfrm>
        <a:prstGeom prst="rect">
          <a:avLst/>
        </a:prstGeom>
      </xdr:spPr>
    </xdr:pic>
    <xdr:clientData/>
  </xdr:twoCellAnchor>
  <xdr:twoCellAnchor editAs="oneCell">
    <xdr:from>
      <xdr:col>0</xdr:col>
      <xdr:colOff>7326</xdr:colOff>
      <xdr:row>147</xdr:row>
      <xdr:rowOff>34515</xdr:rowOff>
    </xdr:from>
    <xdr:to>
      <xdr:col>2</xdr:col>
      <xdr:colOff>443</xdr:colOff>
      <xdr:row>150</xdr:row>
      <xdr:rowOff>92842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6" y="22056315"/>
          <a:ext cx="431267" cy="429802"/>
        </a:xfrm>
        <a:prstGeom prst="rect">
          <a:avLst/>
        </a:prstGeom>
      </xdr:spPr>
    </xdr:pic>
    <xdr:clientData/>
  </xdr:twoCellAnchor>
  <xdr:twoCellAnchor editAs="oneCell">
    <xdr:from>
      <xdr:col>2</xdr:col>
      <xdr:colOff>102576</xdr:colOff>
      <xdr:row>136</xdr:row>
      <xdr:rowOff>129765</xdr:rowOff>
    </xdr:from>
    <xdr:to>
      <xdr:col>5</xdr:col>
      <xdr:colOff>19787</xdr:colOff>
      <xdr:row>140</xdr:row>
      <xdr:rowOff>17669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726" y="20637090"/>
          <a:ext cx="536336" cy="535604"/>
        </a:xfrm>
        <a:prstGeom prst="rect">
          <a:avLst/>
        </a:prstGeom>
      </xdr:spPr>
    </xdr:pic>
    <xdr:clientData/>
  </xdr:twoCellAnchor>
  <xdr:twoCellAnchor editAs="oneCell">
    <xdr:from>
      <xdr:col>2</xdr:col>
      <xdr:colOff>51286</xdr:colOff>
      <xdr:row>139</xdr:row>
      <xdr:rowOff>85804</xdr:rowOff>
    </xdr:from>
    <xdr:to>
      <xdr:col>4</xdr:col>
      <xdr:colOff>188305</xdr:colOff>
      <xdr:row>144</xdr:row>
      <xdr:rowOff>3015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901" y="21304573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147</xdr:row>
      <xdr:rowOff>100458</xdr:rowOff>
    </xdr:from>
    <xdr:to>
      <xdr:col>4</xdr:col>
      <xdr:colOff>140192</xdr:colOff>
      <xdr:row>150</xdr:row>
      <xdr:rowOff>86785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22122258"/>
          <a:ext cx="359267" cy="357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73269</xdr:colOff>
      <xdr:row>29</xdr:row>
      <xdr:rowOff>29308</xdr:rowOff>
    </xdr:from>
    <xdr:to>
      <xdr:col>4</xdr:col>
      <xdr:colOff>130673</xdr:colOff>
      <xdr:row>34</xdr:row>
      <xdr:rowOff>127699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69" y="4734658"/>
          <a:ext cx="895604" cy="908016"/>
        </a:xfrm>
        <a:prstGeom prst="rect">
          <a:avLst/>
        </a:prstGeom>
      </xdr:spPr>
    </xdr:pic>
    <xdr:clientData/>
  </xdr:twoCellAnchor>
  <xdr:twoCellAnchor editAs="oneCell">
    <xdr:from>
      <xdr:col>0</xdr:col>
      <xdr:colOff>60446</xdr:colOff>
      <xdr:row>11</xdr:row>
      <xdr:rowOff>18928</xdr:rowOff>
    </xdr:from>
    <xdr:to>
      <xdr:col>2</xdr:col>
      <xdr:colOff>147108</xdr:colOff>
      <xdr:row>14</xdr:row>
      <xdr:rowOff>60086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46" y="1981078"/>
          <a:ext cx="524812" cy="526933"/>
        </a:xfrm>
        <a:prstGeom prst="rect">
          <a:avLst/>
        </a:prstGeom>
      </xdr:spPr>
    </xdr:pic>
    <xdr:clientData/>
  </xdr:twoCellAnchor>
  <xdr:twoCellAnchor editAs="oneCell">
    <xdr:from>
      <xdr:col>2</xdr:col>
      <xdr:colOff>80798</xdr:colOff>
      <xdr:row>11</xdr:row>
      <xdr:rowOff>35221</xdr:rowOff>
    </xdr:from>
    <xdr:to>
      <xdr:col>4</xdr:col>
      <xdr:colOff>212933</xdr:colOff>
      <xdr:row>14</xdr:row>
      <xdr:rowOff>82850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994196">
          <a:off x="518339" y="1997980"/>
          <a:ext cx="533404" cy="532185"/>
        </a:xfrm>
        <a:prstGeom prst="rect">
          <a:avLst/>
        </a:prstGeom>
      </xdr:spPr>
    </xdr:pic>
    <xdr:clientData/>
  </xdr:twoCellAnchor>
  <xdr:twoCellAnchor editAs="oneCell">
    <xdr:from>
      <xdr:col>0</xdr:col>
      <xdr:colOff>82427</xdr:colOff>
      <xdr:row>13</xdr:row>
      <xdr:rowOff>82794</xdr:rowOff>
    </xdr:from>
    <xdr:to>
      <xdr:col>2</xdr:col>
      <xdr:colOff>177927</xdr:colOff>
      <xdr:row>17</xdr:row>
      <xdr:rowOff>112352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27" y="2406894"/>
          <a:ext cx="533650" cy="524858"/>
        </a:xfrm>
        <a:prstGeom prst="rect">
          <a:avLst/>
        </a:prstGeom>
      </xdr:spPr>
    </xdr:pic>
    <xdr:clientData/>
  </xdr:twoCellAnchor>
  <xdr:twoCellAnchor editAs="oneCell">
    <xdr:from>
      <xdr:col>2</xdr:col>
      <xdr:colOff>36404</xdr:colOff>
      <xdr:row>13</xdr:row>
      <xdr:rowOff>112511</xdr:rowOff>
    </xdr:from>
    <xdr:to>
      <xdr:col>4</xdr:col>
      <xdr:colOff>168539</xdr:colOff>
      <xdr:row>18</xdr:row>
      <xdr:rowOff>19953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401127">
          <a:off x="477363" y="2433802"/>
          <a:ext cx="526567" cy="532185"/>
        </a:xfrm>
        <a:prstGeom prst="rect">
          <a:avLst/>
        </a:prstGeom>
      </xdr:spPr>
    </xdr:pic>
    <xdr:clientData/>
  </xdr:twoCellAnchor>
  <xdr:twoCellAnchor editAs="oneCell">
    <xdr:from>
      <xdr:col>0</xdr:col>
      <xdr:colOff>185010</xdr:colOff>
      <xdr:row>18</xdr:row>
      <xdr:rowOff>118817</xdr:rowOff>
    </xdr:from>
    <xdr:to>
      <xdr:col>4</xdr:col>
      <xdr:colOff>46938</xdr:colOff>
      <xdr:row>23</xdr:row>
      <xdr:rowOff>10264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10" y="3062042"/>
          <a:ext cx="700128" cy="720122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214318</xdr:colOff>
      <xdr:row>24</xdr:row>
      <xdr:rowOff>4397</xdr:rowOff>
    </xdr:from>
    <xdr:to>
      <xdr:col>4</xdr:col>
      <xdr:colOff>7256</xdr:colOff>
      <xdr:row>28</xdr:row>
      <xdr:rowOff>32661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8" y="3938222"/>
          <a:ext cx="631138" cy="637864"/>
        </a:xfrm>
        <a:prstGeom prst="rect">
          <a:avLst/>
        </a:prstGeom>
      </xdr:spPr>
    </xdr:pic>
    <xdr:clientData/>
  </xdr:twoCellAnchor>
  <xdr:twoCellAnchor editAs="oneCell">
    <xdr:from>
      <xdr:col>1</xdr:col>
      <xdr:colOff>87315</xdr:colOff>
      <xdr:row>35</xdr:row>
      <xdr:rowOff>83774</xdr:rowOff>
    </xdr:from>
    <xdr:to>
      <xdr:col>3</xdr:col>
      <xdr:colOff>145602</xdr:colOff>
      <xdr:row>38</xdr:row>
      <xdr:rowOff>24236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390" y="5798774"/>
          <a:ext cx="458337" cy="464337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39</xdr:row>
      <xdr:rowOff>58614</xdr:rowOff>
    </xdr:from>
    <xdr:to>
      <xdr:col>3</xdr:col>
      <xdr:colOff>157489</xdr:colOff>
      <xdr:row>42</xdr:row>
      <xdr:rowOff>103436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825" y="6459414"/>
          <a:ext cx="525789" cy="530597"/>
        </a:xfrm>
        <a:prstGeom prst="rect">
          <a:avLst/>
        </a:prstGeom>
      </xdr:spPr>
    </xdr:pic>
    <xdr:clientData/>
  </xdr:twoCellAnchor>
  <xdr:twoCellAnchor editAs="oneCell">
    <xdr:from>
      <xdr:col>0</xdr:col>
      <xdr:colOff>182569</xdr:colOff>
      <xdr:row>44</xdr:row>
      <xdr:rowOff>87312</xdr:rowOff>
    </xdr:from>
    <xdr:to>
      <xdr:col>3</xdr:col>
      <xdr:colOff>195317</xdr:colOff>
      <xdr:row>48</xdr:row>
      <xdr:rowOff>115577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9" y="7259637"/>
          <a:ext cx="631873" cy="637865"/>
        </a:xfrm>
        <a:prstGeom prst="rect">
          <a:avLst/>
        </a:prstGeom>
      </xdr:spPr>
    </xdr:pic>
    <xdr:clientData/>
  </xdr:twoCellAnchor>
  <xdr:twoCellAnchor editAs="oneCell">
    <xdr:from>
      <xdr:col>0</xdr:col>
      <xdr:colOff>195390</xdr:colOff>
      <xdr:row>49</xdr:row>
      <xdr:rowOff>57762</xdr:rowOff>
    </xdr:from>
    <xdr:to>
      <xdr:col>4</xdr:col>
      <xdr:colOff>55599</xdr:colOff>
      <xdr:row>53</xdr:row>
      <xdr:rowOff>118949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3053">
          <a:off x="195390" y="7963512"/>
          <a:ext cx="698409" cy="708887"/>
        </a:xfrm>
        <a:prstGeom prst="rect">
          <a:avLst/>
        </a:prstGeom>
      </xdr:spPr>
    </xdr:pic>
    <xdr:clientData/>
  </xdr:twoCellAnchor>
  <xdr:twoCellAnchor editAs="oneCell">
    <xdr:from>
      <xdr:col>0</xdr:col>
      <xdr:colOff>79377</xdr:colOff>
      <xdr:row>53</xdr:row>
      <xdr:rowOff>127003</xdr:rowOff>
    </xdr:from>
    <xdr:to>
      <xdr:col>2</xdr:col>
      <xdr:colOff>168482</xdr:colOff>
      <xdr:row>56</xdr:row>
      <xdr:rowOff>125422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7" y="8680453"/>
          <a:ext cx="527255" cy="541344"/>
        </a:xfrm>
        <a:prstGeom prst="rect">
          <a:avLst/>
        </a:prstGeom>
      </xdr:spPr>
    </xdr:pic>
    <xdr:clientData/>
  </xdr:twoCellAnchor>
  <xdr:twoCellAnchor editAs="oneCell">
    <xdr:from>
      <xdr:col>2</xdr:col>
      <xdr:colOff>42740</xdr:colOff>
      <xdr:row>55</xdr:row>
      <xdr:rowOff>138600</xdr:rowOff>
    </xdr:from>
    <xdr:to>
      <xdr:col>4</xdr:col>
      <xdr:colOff>174875</xdr:colOff>
      <xdr:row>59</xdr:row>
      <xdr:rowOff>107100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890" y="9092100"/>
          <a:ext cx="532185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48238</xdr:rowOff>
    </xdr:from>
    <xdr:to>
      <xdr:col>2</xdr:col>
      <xdr:colOff>95500</xdr:colOff>
      <xdr:row>62</xdr:row>
      <xdr:rowOff>16738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30363"/>
          <a:ext cx="53365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66</xdr:row>
      <xdr:rowOff>79374</xdr:rowOff>
    </xdr:from>
    <xdr:to>
      <xdr:col>4</xdr:col>
      <xdr:colOff>36765</xdr:colOff>
      <xdr:row>72</xdr:row>
      <xdr:rowOff>37374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10718799"/>
          <a:ext cx="708277" cy="7009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76</xdr:row>
      <xdr:rowOff>31750</xdr:rowOff>
    </xdr:from>
    <xdr:to>
      <xdr:col>4</xdr:col>
      <xdr:colOff>58135</xdr:colOff>
      <xdr:row>81</xdr:row>
      <xdr:rowOff>116750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2061825"/>
          <a:ext cx="705835" cy="704125"/>
        </a:xfrm>
        <a:prstGeom prst="rect">
          <a:avLst/>
        </a:prstGeom>
      </xdr:spPr>
    </xdr:pic>
    <xdr:clientData/>
  </xdr:twoCellAnchor>
  <xdr:twoCellAnchor editAs="oneCell">
    <xdr:from>
      <xdr:col>0</xdr:col>
      <xdr:colOff>55560</xdr:colOff>
      <xdr:row>84</xdr:row>
      <xdr:rowOff>103181</xdr:rowOff>
    </xdr:from>
    <xdr:to>
      <xdr:col>2</xdr:col>
      <xdr:colOff>144665</xdr:colOff>
      <xdr:row>87</xdr:row>
      <xdr:rowOff>111368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0" y="13123856"/>
          <a:ext cx="527255" cy="532062"/>
        </a:xfrm>
        <a:prstGeom prst="rect">
          <a:avLst/>
        </a:prstGeom>
      </xdr:spPr>
    </xdr:pic>
    <xdr:clientData/>
  </xdr:twoCellAnchor>
  <xdr:twoCellAnchor editAs="oneCell">
    <xdr:from>
      <xdr:col>2</xdr:col>
      <xdr:colOff>119059</xdr:colOff>
      <xdr:row>85</xdr:row>
      <xdr:rowOff>32958</xdr:rowOff>
    </xdr:from>
    <xdr:to>
      <xdr:col>5</xdr:col>
      <xdr:colOff>24991</xdr:colOff>
      <xdr:row>88</xdr:row>
      <xdr:rowOff>80222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09" y="13215558"/>
          <a:ext cx="525057" cy="533039"/>
        </a:xfrm>
        <a:prstGeom prst="rect">
          <a:avLst/>
        </a:prstGeom>
      </xdr:spPr>
    </xdr:pic>
    <xdr:clientData/>
  </xdr:twoCellAnchor>
  <xdr:twoCellAnchor editAs="oneCell">
    <xdr:from>
      <xdr:col>0</xdr:col>
      <xdr:colOff>205764</xdr:colOff>
      <xdr:row>89</xdr:row>
      <xdr:rowOff>151423</xdr:rowOff>
    </xdr:from>
    <xdr:to>
      <xdr:col>4</xdr:col>
      <xdr:colOff>75841</xdr:colOff>
      <xdr:row>95</xdr:row>
      <xdr:rowOff>131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64" y="13981723"/>
          <a:ext cx="708277" cy="705958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206375</xdr:colOff>
      <xdr:row>93</xdr:row>
      <xdr:rowOff>119674</xdr:rowOff>
    </xdr:from>
    <xdr:to>
      <xdr:col>4</xdr:col>
      <xdr:colOff>74010</xdr:colOff>
      <xdr:row>99</xdr:row>
      <xdr:rowOff>77673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06375" y="14559574"/>
          <a:ext cx="705835" cy="700949"/>
        </a:xfrm>
        <a:prstGeom prst="rect">
          <a:avLst/>
        </a:prstGeom>
      </xdr:spPr>
    </xdr:pic>
    <xdr:clientData/>
  </xdr:twoCellAnchor>
  <xdr:twoCellAnchor editAs="oneCell">
    <xdr:from>
      <xdr:col>0</xdr:col>
      <xdr:colOff>23561</xdr:colOff>
      <xdr:row>104</xdr:row>
      <xdr:rowOff>1899</xdr:rowOff>
    </xdr:from>
    <xdr:to>
      <xdr:col>5</xdr:col>
      <xdr:colOff>28945</xdr:colOff>
      <xdr:row>112</xdr:row>
      <xdr:rowOff>63457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8812" y="15951023"/>
          <a:ext cx="1052158" cy="106265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158754</xdr:colOff>
      <xdr:row>118</xdr:row>
      <xdr:rowOff>95247</xdr:rowOff>
    </xdr:from>
    <xdr:to>
      <xdr:col>4</xdr:col>
      <xdr:colOff>61132</xdr:colOff>
      <xdr:row>121</xdr:row>
      <xdr:rowOff>90002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29" y="17783172"/>
          <a:ext cx="521503" cy="537680"/>
        </a:xfrm>
        <a:prstGeom prst="rect">
          <a:avLst/>
        </a:prstGeom>
      </xdr:spPr>
    </xdr:pic>
    <xdr:clientData/>
  </xdr:twoCellAnchor>
  <xdr:twoCellAnchor editAs="oneCell">
    <xdr:from>
      <xdr:col>2</xdr:col>
      <xdr:colOff>120905</xdr:colOff>
      <xdr:row>119</xdr:row>
      <xdr:rowOff>182555</xdr:rowOff>
    </xdr:from>
    <xdr:to>
      <xdr:col>4</xdr:col>
      <xdr:colOff>217040</xdr:colOff>
      <xdr:row>123</xdr:row>
      <xdr:rowOff>19195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520" y="18177478"/>
          <a:ext cx="499116" cy="518044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119</xdr:row>
      <xdr:rowOff>126996</xdr:rowOff>
    </xdr:from>
    <xdr:to>
      <xdr:col>2</xdr:col>
      <xdr:colOff>119742</xdr:colOff>
      <xdr:row>122</xdr:row>
      <xdr:rowOff>142512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17976846"/>
          <a:ext cx="526143" cy="53939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121</xdr:row>
      <xdr:rowOff>106362</xdr:rowOff>
    </xdr:from>
    <xdr:to>
      <xdr:col>3</xdr:col>
      <xdr:colOff>100385</xdr:colOff>
      <xdr:row>125</xdr:row>
      <xdr:rowOff>74862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8337212"/>
          <a:ext cx="52901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206377</xdr:colOff>
      <xdr:row>126</xdr:row>
      <xdr:rowOff>7938</xdr:rowOff>
    </xdr:from>
    <xdr:to>
      <xdr:col>3</xdr:col>
      <xdr:colOff>109867</xdr:colOff>
      <xdr:row>129</xdr:row>
      <xdr:rowOff>23451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7" y="18972213"/>
          <a:ext cx="522615" cy="539388"/>
        </a:xfrm>
        <a:prstGeom prst="rect">
          <a:avLst/>
        </a:prstGeom>
      </xdr:spPr>
    </xdr:pic>
    <xdr:clientData/>
  </xdr:twoCellAnchor>
  <xdr:twoCellAnchor editAs="oneCell">
    <xdr:from>
      <xdr:col>0</xdr:col>
      <xdr:colOff>134942</xdr:colOff>
      <xdr:row>130</xdr:row>
      <xdr:rowOff>95249</xdr:rowOff>
    </xdr:from>
    <xdr:to>
      <xdr:col>4</xdr:col>
      <xdr:colOff>45</xdr:colOff>
      <xdr:row>135</xdr:row>
      <xdr:rowOff>68514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42" y="19745324"/>
          <a:ext cx="703303" cy="706690"/>
        </a:xfrm>
        <a:prstGeom prst="rect">
          <a:avLst/>
        </a:prstGeom>
      </xdr:spPr>
    </xdr:pic>
    <xdr:clientData/>
  </xdr:twoCellAnchor>
  <xdr:twoCellAnchor editAs="oneCell">
    <xdr:from>
      <xdr:col>0</xdr:col>
      <xdr:colOff>23203</xdr:colOff>
      <xdr:row>216</xdr:row>
      <xdr:rowOff>53732</xdr:rowOff>
    </xdr:from>
    <xdr:to>
      <xdr:col>4</xdr:col>
      <xdr:colOff>173244</xdr:colOff>
      <xdr:row>222</xdr:row>
      <xdr:rowOff>153193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03" y="32109020"/>
          <a:ext cx="992637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170</xdr:row>
      <xdr:rowOff>103187</xdr:rowOff>
    </xdr:from>
    <xdr:to>
      <xdr:col>4</xdr:col>
      <xdr:colOff>91010</xdr:colOff>
      <xdr:row>176</xdr:row>
      <xdr:rowOff>93452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" y="25268237"/>
          <a:ext cx="849835" cy="84751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142880</xdr:colOff>
      <xdr:row>177</xdr:row>
      <xdr:rowOff>158749</xdr:rowOff>
    </xdr:from>
    <xdr:to>
      <xdr:col>4</xdr:col>
      <xdr:colOff>76236</xdr:colOff>
      <xdr:row>183</xdr:row>
      <xdr:rowOff>45263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80" y="26304874"/>
          <a:ext cx="771556" cy="781864"/>
        </a:xfrm>
        <a:prstGeom prst="rect">
          <a:avLst/>
        </a:prstGeom>
      </xdr:spPr>
    </xdr:pic>
    <xdr:clientData/>
  </xdr:twoCellAnchor>
  <xdr:twoCellAnchor editAs="oneCell">
    <xdr:from>
      <xdr:col>0</xdr:col>
      <xdr:colOff>87312</xdr:colOff>
      <xdr:row>181</xdr:row>
      <xdr:rowOff>55561</xdr:rowOff>
    </xdr:from>
    <xdr:to>
      <xdr:col>4</xdr:col>
      <xdr:colOff>29389</xdr:colOff>
      <xdr:row>187</xdr:row>
      <xdr:rowOff>85561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12" y="26849386"/>
          <a:ext cx="780277" cy="7729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127005</xdr:colOff>
      <xdr:row>208</xdr:row>
      <xdr:rowOff>126997</xdr:rowOff>
    </xdr:from>
    <xdr:to>
      <xdr:col>3</xdr:col>
      <xdr:colOff>211180</xdr:colOff>
      <xdr:row>213</xdr:row>
      <xdr:rowOff>68512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5" y="30787972"/>
          <a:ext cx="703300" cy="713040"/>
        </a:xfrm>
        <a:prstGeom prst="rect">
          <a:avLst/>
        </a:prstGeom>
      </xdr:spPr>
    </xdr:pic>
    <xdr:clientData/>
  </xdr:twoCellAnchor>
  <xdr:twoCellAnchor editAs="oneCell">
    <xdr:from>
      <xdr:col>0</xdr:col>
      <xdr:colOff>206381</xdr:colOff>
      <xdr:row>195</xdr:row>
      <xdr:rowOff>55563</xdr:rowOff>
    </xdr:from>
    <xdr:to>
      <xdr:col>3</xdr:col>
      <xdr:colOff>111984</xdr:colOff>
      <xdr:row>198</xdr:row>
      <xdr:rowOff>102827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81" y="28992513"/>
          <a:ext cx="524728" cy="53303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198</xdr:row>
      <xdr:rowOff>7937</xdr:rowOff>
    </xdr:from>
    <xdr:to>
      <xdr:col>3</xdr:col>
      <xdr:colOff>112010</xdr:colOff>
      <xdr:row>202</xdr:row>
      <xdr:rowOff>6380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29430662"/>
          <a:ext cx="496185" cy="493743"/>
        </a:xfrm>
        <a:prstGeom prst="rect">
          <a:avLst/>
        </a:prstGeom>
      </xdr:spPr>
    </xdr:pic>
    <xdr:clientData/>
  </xdr:twoCellAnchor>
  <xdr:twoCellAnchor editAs="oneCell">
    <xdr:from>
      <xdr:col>0</xdr:col>
      <xdr:colOff>103188</xdr:colOff>
      <xdr:row>210</xdr:row>
      <xdr:rowOff>89016</xdr:rowOff>
    </xdr:from>
    <xdr:to>
      <xdr:col>3</xdr:col>
      <xdr:colOff>193073</xdr:colOff>
      <xdr:row>216</xdr:row>
      <xdr:rowOff>49458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8" y="31150041"/>
          <a:ext cx="709010" cy="703392"/>
        </a:xfrm>
        <a:prstGeom prst="rect">
          <a:avLst/>
        </a:prstGeom>
      </xdr:spPr>
    </xdr:pic>
    <xdr:clientData/>
  </xdr:twoCellAnchor>
  <xdr:twoCellAnchor editAs="oneCell">
    <xdr:from>
      <xdr:col>1</xdr:col>
      <xdr:colOff>34197</xdr:colOff>
      <xdr:row>153</xdr:row>
      <xdr:rowOff>169131</xdr:rowOff>
    </xdr:from>
    <xdr:to>
      <xdr:col>3</xdr:col>
      <xdr:colOff>161403</xdr:colOff>
      <xdr:row>157</xdr:row>
      <xdr:rowOff>83900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72" y="23076756"/>
          <a:ext cx="527256" cy="524369"/>
        </a:xfrm>
        <a:prstGeom prst="rect">
          <a:avLst/>
        </a:prstGeom>
      </xdr:spPr>
    </xdr:pic>
    <xdr:clientData/>
  </xdr:twoCellAnchor>
  <xdr:twoCellAnchor editAs="oneCell">
    <xdr:from>
      <xdr:col>1</xdr:col>
      <xdr:colOff>51290</xdr:colOff>
      <xdr:row>157</xdr:row>
      <xdr:rowOff>66553</xdr:rowOff>
    </xdr:from>
    <xdr:to>
      <xdr:col>3</xdr:col>
      <xdr:colOff>183425</xdr:colOff>
      <xdr:row>161</xdr:row>
      <xdr:rowOff>96111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365" y="23583778"/>
          <a:ext cx="532185" cy="524858"/>
        </a:xfrm>
        <a:prstGeom prst="rect">
          <a:avLst/>
        </a:prstGeom>
      </xdr:spPr>
    </xdr:pic>
    <xdr:clientData/>
  </xdr:twoCellAnchor>
  <xdr:twoCellAnchor editAs="oneCell">
    <xdr:from>
      <xdr:col>0</xdr:col>
      <xdr:colOff>141048</xdr:colOff>
      <xdr:row>222</xdr:row>
      <xdr:rowOff>44571</xdr:rowOff>
    </xdr:from>
    <xdr:to>
      <xdr:col>4</xdr:col>
      <xdr:colOff>5417</xdr:colOff>
      <xdr:row>226</xdr:row>
      <xdr:rowOff>108200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48" y="33008398"/>
          <a:ext cx="706965" cy="723052"/>
        </a:xfrm>
        <a:prstGeom prst="rect">
          <a:avLst/>
        </a:prstGeom>
      </xdr:spPr>
    </xdr:pic>
    <xdr:clientData/>
  </xdr:twoCellAnchor>
  <xdr:twoCellAnchor editAs="oneCell">
    <xdr:from>
      <xdr:col>0</xdr:col>
      <xdr:colOff>162301</xdr:colOff>
      <xdr:row>191</xdr:row>
      <xdr:rowOff>90629</xdr:rowOff>
    </xdr:from>
    <xdr:to>
      <xdr:col>3</xdr:col>
      <xdr:colOff>172512</xdr:colOff>
      <xdr:row>194</xdr:row>
      <xdr:rowOff>150643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413083">
          <a:off x="162301" y="28275104"/>
          <a:ext cx="629336" cy="650564"/>
        </a:xfrm>
        <a:prstGeom prst="rect">
          <a:avLst/>
        </a:prstGeom>
      </xdr:spPr>
    </xdr:pic>
    <xdr:clientData/>
  </xdr:twoCellAnchor>
  <xdr:twoCellAnchor editAs="oneCell">
    <xdr:from>
      <xdr:col>1</xdr:col>
      <xdr:colOff>29921</xdr:colOff>
      <xdr:row>6</xdr:row>
      <xdr:rowOff>61056</xdr:rowOff>
    </xdr:from>
    <xdr:to>
      <xdr:col>3</xdr:col>
      <xdr:colOff>135533</xdr:colOff>
      <xdr:row>9</xdr:row>
      <xdr:rowOff>99774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996" y="1251681"/>
          <a:ext cx="505662" cy="524493"/>
        </a:xfrm>
        <a:prstGeom prst="rect">
          <a:avLst/>
        </a:prstGeom>
      </xdr:spPr>
    </xdr:pic>
    <xdr:clientData/>
  </xdr:twoCellAnchor>
  <xdr:twoCellAnchor editAs="oneCell">
    <xdr:from>
      <xdr:col>1</xdr:col>
      <xdr:colOff>15897</xdr:colOff>
      <xdr:row>0</xdr:row>
      <xdr:rowOff>31751</xdr:rowOff>
    </xdr:from>
    <xdr:to>
      <xdr:col>5</xdr:col>
      <xdr:colOff>1011246</xdr:colOff>
      <xdr:row>2</xdr:row>
      <xdr:rowOff>10751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72" y="31751"/>
          <a:ext cx="1833549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87313</xdr:colOff>
      <xdr:row>164</xdr:row>
      <xdr:rowOff>63500</xdr:rowOff>
    </xdr:from>
    <xdr:to>
      <xdr:col>4</xdr:col>
      <xdr:colOff>373</xdr:colOff>
      <xdr:row>168</xdr:row>
      <xdr:rowOff>95500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388" y="24447500"/>
          <a:ext cx="532185" cy="527300"/>
        </a:xfrm>
        <a:prstGeom prst="rect">
          <a:avLst/>
        </a:prstGeom>
      </xdr:spPr>
    </xdr:pic>
    <xdr:clientData/>
  </xdr:twoCellAnchor>
  <xdr:twoCellAnchor editAs="oneCell">
    <xdr:from>
      <xdr:col>0</xdr:col>
      <xdr:colOff>63499</xdr:colOff>
      <xdr:row>188</xdr:row>
      <xdr:rowOff>31751</xdr:rowOff>
    </xdr:from>
    <xdr:to>
      <xdr:col>4</xdr:col>
      <xdr:colOff>123339</xdr:colOff>
      <xdr:row>191</xdr:row>
      <xdr:rowOff>9458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" y="27730451"/>
          <a:ext cx="898040" cy="46348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160</xdr:row>
      <xdr:rowOff>117231</xdr:rowOff>
    </xdr:from>
    <xdr:to>
      <xdr:col>3</xdr:col>
      <xdr:colOff>215712</xdr:colOff>
      <xdr:row>166</xdr:row>
      <xdr:rowOff>17885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4005931"/>
          <a:ext cx="644337" cy="643604"/>
        </a:xfrm>
        <a:prstGeom prst="rect">
          <a:avLst/>
        </a:prstGeom>
      </xdr:spPr>
    </xdr:pic>
    <xdr:clientData/>
  </xdr:twoCellAnchor>
  <xdr:twoCellAnchor editAs="oneCell">
    <xdr:from>
      <xdr:col>0</xdr:col>
      <xdr:colOff>139211</xdr:colOff>
      <xdr:row>228</xdr:row>
      <xdr:rowOff>212481</xdr:rowOff>
    </xdr:from>
    <xdr:to>
      <xdr:col>4</xdr:col>
      <xdr:colOff>124615</xdr:colOff>
      <xdr:row>235</xdr:row>
      <xdr:rowOff>51347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11" y="33997656"/>
          <a:ext cx="823604" cy="819941"/>
        </a:xfrm>
        <a:prstGeom prst="rect">
          <a:avLst/>
        </a:prstGeom>
      </xdr:spPr>
    </xdr:pic>
    <xdr:clientData/>
  </xdr:twoCellAnchor>
  <xdr:twoCellAnchor editAs="oneCell">
    <xdr:from>
      <xdr:col>0</xdr:col>
      <xdr:colOff>36634</xdr:colOff>
      <xdr:row>139</xdr:row>
      <xdr:rowOff>109005</xdr:rowOff>
    </xdr:from>
    <xdr:to>
      <xdr:col>2</xdr:col>
      <xdr:colOff>68649</xdr:colOff>
      <xdr:row>143</xdr:row>
      <xdr:rowOff>78774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4" y="21140205"/>
          <a:ext cx="470165" cy="465069"/>
        </a:xfrm>
        <a:prstGeom prst="rect">
          <a:avLst/>
        </a:prstGeom>
      </xdr:spPr>
    </xdr:pic>
    <xdr:clientData/>
  </xdr:twoCellAnchor>
  <xdr:twoCellAnchor editAs="oneCell">
    <xdr:from>
      <xdr:col>0</xdr:col>
      <xdr:colOff>207988</xdr:colOff>
      <xdr:row>136</xdr:row>
      <xdr:rowOff>51287</xdr:rowOff>
    </xdr:from>
    <xdr:to>
      <xdr:col>2</xdr:col>
      <xdr:colOff>133760</xdr:colOff>
      <xdr:row>141</xdr:row>
      <xdr:rowOff>23306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4425" b="94650" l="17549" r="8273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978539">
          <a:off x="207988" y="20558612"/>
          <a:ext cx="363922" cy="743544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117230</xdr:colOff>
      <xdr:row>144</xdr:row>
      <xdr:rowOff>5207</xdr:rowOff>
    </xdr:from>
    <xdr:to>
      <xdr:col>3</xdr:col>
      <xdr:colOff>218250</xdr:colOff>
      <xdr:row>148</xdr:row>
      <xdr:rowOff>10977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305" y="21655532"/>
          <a:ext cx="501070" cy="501070"/>
        </a:xfrm>
        <a:prstGeom prst="rect">
          <a:avLst/>
        </a:prstGeom>
      </xdr:spPr>
    </xdr:pic>
    <xdr:clientData/>
  </xdr:twoCellAnchor>
  <xdr:twoCellAnchor editAs="oneCell">
    <xdr:from>
      <xdr:col>0</xdr:col>
      <xdr:colOff>7326</xdr:colOff>
      <xdr:row>147</xdr:row>
      <xdr:rowOff>34515</xdr:rowOff>
    </xdr:from>
    <xdr:to>
      <xdr:col>2</xdr:col>
      <xdr:colOff>443</xdr:colOff>
      <xdr:row>150</xdr:row>
      <xdr:rowOff>92842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6" y="22056315"/>
          <a:ext cx="431267" cy="429802"/>
        </a:xfrm>
        <a:prstGeom prst="rect">
          <a:avLst/>
        </a:prstGeom>
      </xdr:spPr>
    </xdr:pic>
    <xdr:clientData/>
  </xdr:twoCellAnchor>
  <xdr:twoCellAnchor editAs="oneCell">
    <xdr:from>
      <xdr:col>2</xdr:col>
      <xdr:colOff>102576</xdr:colOff>
      <xdr:row>136</xdr:row>
      <xdr:rowOff>129765</xdr:rowOff>
    </xdr:from>
    <xdr:to>
      <xdr:col>5</xdr:col>
      <xdr:colOff>19787</xdr:colOff>
      <xdr:row>140</xdr:row>
      <xdr:rowOff>17669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726" y="20637090"/>
          <a:ext cx="536336" cy="535604"/>
        </a:xfrm>
        <a:prstGeom prst="rect">
          <a:avLst/>
        </a:prstGeom>
      </xdr:spPr>
    </xdr:pic>
    <xdr:clientData/>
  </xdr:twoCellAnchor>
  <xdr:twoCellAnchor editAs="oneCell">
    <xdr:from>
      <xdr:col>2</xdr:col>
      <xdr:colOff>65940</xdr:colOff>
      <xdr:row>139</xdr:row>
      <xdr:rowOff>85804</xdr:rowOff>
    </xdr:from>
    <xdr:to>
      <xdr:col>4</xdr:col>
      <xdr:colOff>202959</xdr:colOff>
      <xdr:row>144</xdr:row>
      <xdr:rowOff>3015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555" y="21304573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147</xdr:row>
      <xdr:rowOff>100458</xdr:rowOff>
    </xdr:from>
    <xdr:to>
      <xdr:col>4</xdr:col>
      <xdr:colOff>140192</xdr:colOff>
      <xdr:row>150</xdr:row>
      <xdr:rowOff>86785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22122258"/>
          <a:ext cx="359267" cy="357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73269</xdr:colOff>
      <xdr:row>29</xdr:row>
      <xdr:rowOff>29308</xdr:rowOff>
    </xdr:from>
    <xdr:to>
      <xdr:col>4</xdr:col>
      <xdr:colOff>130673</xdr:colOff>
      <xdr:row>34</xdr:row>
      <xdr:rowOff>127699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69" y="4734658"/>
          <a:ext cx="895604" cy="908016"/>
        </a:xfrm>
        <a:prstGeom prst="rect">
          <a:avLst/>
        </a:prstGeom>
      </xdr:spPr>
    </xdr:pic>
    <xdr:clientData/>
  </xdr:twoCellAnchor>
  <xdr:twoCellAnchor editAs="oneCell">
    <xdr:from>
      <xdr:col>0</xdr:col>
      <xdr:colOff>60446</xdr:colOff>
      <xdr:row>11</xdr:row>
      <xdr:rowOff>18928</xdr:rowOff>
    </xdr:from>
    <xdr:to>
      <xdr:col>2</xdr:col>
      <xdr:colOff>147108</xdr:colOff>
      <xdr:row>14</xdr:row>
      <xdr:rowOff>60086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46" y="1981078"/>
          <a:ext cx="524812" cy="526933"/>
        </a:xfrm>
        <a:prstGeom prst="rect">
          <a:avLst/>
        </a:prstGeom>
      </xdr:spPr>
    </xdr:pic>
    <xdr:clientData/>
  </xdr:twoCellAnchor>
  <xdr:twoCellAnchor editAs="oneCell">
    <xdr:from>
      <xdr:col>2</xdr:col>
      <xdr:colOff>80798</xdr:colOff>
      <xdr:row>11</xdr:row>
      <xdr:rowOff>35221</xdr:rowOff>
    </xdr:from>
    <xdr:to>
      <xdr:col>4</xdr:col>
      <xdr:colOff>212933</xdr:colOff>
      <xdr:row>14</xdr:row>
      <xdr:rowOff>82850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994196">
          <a:off x="518339" y="1997980"/>
          <a:ext cx="533404" cy="532185"/>
        </a:xfrm>
        <a:prstGeom prst="rect">
          <a:avLst/>
        </a:prstGeom>
      </xdr:spPr>
    </xdr:pic>
    <xdr:clientData/>
  </xdr:twoCellAnchor>
  <xdr:twoCellAnchor editAs="oneCell">
    <xdr:from>
      <xdr:col>0</xdr:col>
      <xdr:colOff>82427</xdr:colOff>
      <xdr:row>13</xdr:row>
      <xdr:rowOff>82794</xdr:rowOff>
    </xdr:from>
    <xdr:to>
      <xdr:col>2</xdr:col>
      <xdr:colOff>177927</xdr:colOff>
      <xdr:row>17</xdr:row>
      <xdr:rowOff>112352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27" y="2406894"/>
          <a:ext cx="533650" cy="524858"/>
        </a:xfrm>
        <a:prstGeom prst="rect">
          <a:avLst/>
        </a:prstGeom>
      </xdr:spPr>
    </xdr:pic>
    <xdr:clientData/>
  </xdr:twoCellAnchor>
  <xdr:twoCellAnchor editAs="oneCell">
    <xdr:from>
      <xdr:col>2</xdr:col>
      <xdr:colOff>36404</xdr:colOff>
      <xdr:row>13</xdr:row>
      <xdr:rowOff>112511</xdr:rowOff>
    </xdr:from>
    <xdr:to>
      <xdr:col>4</xdr:col>
      <xdr:colOff>168539</xdr:colOff>
      <xdr:row>18</xdr:row>
      <xdr:rowOff>19953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401127">
          <a:off x="477363" y="2433802"/>
          <a:ext cx="526567" cy="532185"/>
        </a:xfrm>
        <a:prstGeom prst="rect">
          <a:avLst/>
        </a:prstGeom>
      </xdr:spPr>
    </xdr:pic>
    <xdr:clientData/>
  </xdr:twoCellAnchor>
  <xdr:twoCellAnchor editAs="oneCell">
    <xdr:from>
      <xdr:col>0</xdr:col>
      <xdr:colOff>185010</xdr:colOff>
      <xdr:row>18</xdr:row>
      <xdr:rowOff>118817</xdr:rowOff>
    </xdr:from>
    <xdr:to>
      <xdr:col>4</xdr:col>
      <xdr:colOff>46938</xdr:colOff>
      <xdr:row>23</xdr:row>
      <xdr:rowOff>10264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10" y="3062042"/>
          <a:ext cx="700128" cy="720122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214318</xdr:colOff>
      <xdr:row>24</xdr:row>
      <xdr:rowOff>4397</xdr:rowOff>
    </xdr:from>
    <xdr:to>
      <xdr:col>4</xdr:col>
      <xdr:colOff>7256</xdr:colOff>
      <xdr:row>28</xdr:row>
      <xdr:rowOff>32661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8" y="3938222"/>
          <a:ext cx="631138" cy="637864"/>
        </a:xfrm>
        <a:prstGeom prst="rect">
          <a:avLst/>
        </a:prstGeom>
      </xdr:spPr>
    </xdr:pic>
    <xdr:clientData/>
  </xdr:twoCellAnchor>
  <xdr:twoCellAnchor editAs="oneCell">
    <xdr:from>
      <xdr:col>1</xdr:col>
      <xdr:colOff>87315</xdr:colOff>
      <xdr:row>35</xdr:row>
      <xdr:rowOff>83774</xdr:rowOff>
    </xdr:from>
    <xdr:to>
      <xdr:col>3</xdr:col>
      <xdr:colOff>145602</xdr:colOff>
      <xdr:row>38</xdr:row>
      <xdr:rowOff>24236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390" y="5798774"/>
          <a:ext cx="458337" cy="464337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39</xdr:row>
      <xdr:rowOff>58614</xdr:rowOff>
    </xdr:from>
    <xdr:to>
      <xdr:col>3</xdr:col>
      <xdr:colOff>157489</xdr:colOff>
      <xdr:row>42</xdr:row>
      <xdr:rowOff>103436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825" y="6459414"/>
          <a:ext cx="525789" cy="530597"/>
        </a:xfrm>
        <a:prstGeom prst="rect">
          <a:avLst/>
        </a:prstGeom>
      </xdr:spPr>
    </xdr:pic>
    <xdr:clientData/>
  </xdr:twoCellAnchor>
  <xdr:twoCellAnchor editAs="oneCell">
    <xdr:from>
      <xdr:col>0</xdr:col>
      <xdr:colOff>182569</xdr:colOff>
      <xdr:row>44</xdr:row>
      <xdr:rowOff>87312</xdr:rowOff>
    </xdr:from>
    <xdr:to>
      <xdr:col>3</xdr:col>
      <xdr:colOff>195317</xdr:colOff>
      <xdr:row>48</xdr:row>
      <xdr:rowOff>115577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9" y="7259637"/>
          <a:ext cx="631873" cy="637865"/>
        </a:xfrm>
        <a:prstGeom prst="rect">
          <a:avLst/>
        </a:prstGeom>
      </xdr:spPr>
    </xdr:pic>
    <xdr:clientData/>
  </xdr:twoCellAnchor>
  <xdr:twoCellAnchor editAs="oneCell">
    <xdr:from>
      <xdr:col>0</xdr:col>
      <xdr:colOff>195390</xdr:colOff>
      <xdr:row>49</xdr:row>
      <xdr:rowOff>57762</xdr:rowOff>
    </xdr:from>
    <xdr:to>
      <xdr:col>4</xdr:col>
      <xdr:colOff>55599</xdr:colOff>
      <xdr:row>53</xdr:row>
      <xdr:rowOff>118949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3053">
          <a:off x="195390" y="7963512"/>
          <a:ext cx="698409" cy="708887"/>
        </a:xfrm>
        <a:prstGeom prst="rect">
          <a:avLst/>
        </a:prstGeom>
      </xdr:spPr>
    </xdr:pic>
    <xdr:clientData/>
  </xdr:twoCellAnchor>
  <xdr:twoCellAnchor editAs="oneCell">
    <xdr:from>
      <xdr:col>0</xdr:col>
      <xdr:colOff>79377</xdr:colOff>
      <xdr:row>53</xdr:row>
      <xdr:rowOff>127003</xdr:rowOff>
    </xdr:from>
    <xdr:to>
      <xdr:col>2</xdr:col>
      <xdr:colOff>168482</xdr:colOff>
      <xdr:row>56</xdr:row>
      <xdr:rowOff>125422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7" y="8680453"/>
          <a:ext cx="527255" cy="541344"/>
        </a:xfrm>
        <a:prstGeom prst="rect">
          <a:avLst/>
        </a:prstGeom>
      </xdr:spPr>
    </xdr:pic>
    <xdr:clientData/>
  </xdr:twoCellAnchor>
  <xdr:twoCellAnchor editAs="oneCell">
    <xdr:from>
      <xdr:col>2</xdr:col>
      <xdr:colOff>42740</xdr:colOff>
      <xdr:row>55</xdr:row>
      <xdr:rowOff>138600</xdr:rowOff>
    </xdr:from>
    <xdr:to>
      <xdr:col>4</xdr:col>
      <xdr:colOff>174875</xdr:colOff>
      <xdr:row>59</xdr:row>
      <xdr:rowOff>107100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890" y="9092100"/>
          <a:ext cx="532185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48238</xdr:rowOff>
    </xdr:from>
    <xdr:to>
      <xdr:col>2</xdr:col>
      <xdr:colOff>95500</xdr:colOff>
      <xdr:row>62</xdr:row>
      <xdr:rowOff>16738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30363"/>
          <a:ext cx="53365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66</xdr:row>
      <xdr:rowOff>79374</xdr:rowOff>
    </xdr:from>
    <xdr:to>
      <xdr:col>4</xdr:col>
      <xdr:colOff>36765</xdr:colOff>
      <xdr:row>72</xdr:row>
      <xdr:rowOff>37374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10718799"/>
          <a:ext cx="708277" cy="7009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76</xdr:row>
      <xdr:rowOff>31750</xdr:rowOff>
    </xdr:from>
    <xdr:to>
      <xdr:col>4</xdr:col>
      <xdr:colOff>58135</xdr:colOff>
      <xdr:row>81</xdr:row>
      <xdr:rowOff>116750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2061825"/>
          <a:ext cx="705835" cy="704125"/>
        </a:xfrm>
        <a:prstGeom prst="rect">
          <a:avLst/>
        </a:prstGeom>
      </xdr:spPr>
    </xdr:pic>
    <xdr:clientData/>
  </xdr:twoCellAnchor>
  <xdr:twoCellAnchor editAs="oneCell">
    <xdr:from>
      <xdr:col>0</xdr:col>
      <xdr:colOff>55560</xdr:colOff>
      <xdr:row>84</xdr:row>
      <xdr:rowOff>103181</xdr:rowOff>
    </xdr:from>
    <xdr:to>
      <xdr:col>2</xdr:col>
      <xdr:colOff>144665</xdr:colOff>
      <xdr:row>87</xdr:row>
      <xdr:rowOff>111368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0" y="13123856"/>
          <a:ext cx="527255" cy="532062"/>
        </a:xfrm>
        <a:prstGeom prst="rect">
          <a:avLst/>
        </a:prstGeom>
      </xdr:spPr>
    </xdr:pic>
    <xdr:clientData/>
  </xdr:twoCellAnchor>
  <xdr:twoCellAnchor editAs="oneCell">
    <xdr:from>
      <xdr:col>2</xdr:col>
      <xdr:colOff>119059</xdr:colOff>
      <xdr:row>85</xdr:row>
      <xdr:rowOff>32958</xdr:rowOff>
    </xdr:from>
    <xdr:to>
      <xdr:col>5</xdr:col>
      <xdr:colOff>24991</xdr:colOff>
      <xdr:row>88</xdr:row>
      <xdr:rowOff>80222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09" y="13215558"/>
          <a:ext cx="525057" cy="533039"/>
        </a:xfrm>
        <a:prstGeom prst="rect">
          <a:avLst/>
        </a:prstGeom>
      </xdr:spPr>
    </xdr:pic>
    <xdr:clientData/>
  </xdr:twoCellAnchor>
  <xdr:twoCellAnchor editAs="oneCell">
    <xdr:from>
      <xdr:col>0</xdr:col>
      <xdr:colOff>205764</xdr:colOff>
      <xdr:row>89</xdr:row>
      <xdr:rowOff>151423</xdr:rowOff>
    </xdr:from>
    <xdr:to>
      <xdr:col>4</xdr:col>
      <xdr:colOff>75841</xdr:colOff>
      <xdr:row>95</xdr:row>
      <xdr:rowOff>131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64" y="13981723"/>
          <a:ext cx="708277" cy="705958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206375</xdr:colOff>
      <xdr:row>93</xdr:row>
      <xdr:rowOff>119674</xdr:rowOff>
    </xdr:from>
    <xdr:to>
      <xdr:col>4</xdr:col>
      <xdr:colOff>74010</xdr:colOff>
      <xdr:row>99</xdr:row>
      <xdr:rowOff>77673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06375" y="14559574"/>
          <a:ext cx="705835" cy="700949"/>
        </a:xfrm>
        <a:prstGeom prst="rect">
          <a:avLst/>
        </a:prstGeom>
      </xdr:spPr>
    </xdr:pic>
    <xdr:clientData/>
  </xdr:twoCellAnchor>
  <xdr:twoCellAnchor editAs="oneCell">
    <xdr:from>
      <xdr:col>0</xdr:col>
      <xdr:colOff>23561</xdr:colOff>
      <xdr:row>104</xdr:row>
      <xdr:rowOff>1899</xdr:rowOff>
    </xdr:from>
    <xdr:to>
      <xdr:col>5</xdr:col>
      <xdr:colOff>28945</xdr:colOff>
      <xdr:row>112</xdr:row>
      <xdr:rowOff>63457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8812" y="15951023"/>
          <a:ext cx="1052158" cy="106265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158754</xdr:colOff>
      <xdr:row>118</xdr:row>
      <xdr:rowOff>95247</xdr:rowOff>
    </xdr:from>
    <xdr:to>
      <xdr:col>4</xdr:col>
      <xdr:colOff>61132</xdr:colOff>
      <xdr:row>121</xdr:row>
      <xdr:rowOff>90002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29" y="17783172"/>
          <a:ext cx="521503" cy="537680"/>
        </a:xfrm>
        <a:prstGeom prst="rect">
          <a:avLst/>
        </a:prstGeom>
      </xdr:spPr>
    </xdr:pic>
    <xdr:clientData/>
  </xdr:twoCellAnchor>
  <xdr:twoCellAnchor editAs="oneCell">
    <xdr:from>
      <xdr:col>2</xdr:col>
      <xdr:colOff>120905</xdr:colOff>
      <xdr:row>119</xdr:row>
      <xdr:rowOff>182555</xdr:rowOff>
    </xdr:from>
    <xdr:to>
      <xdr:col>4</xdr:col>
      <xdr:colOff>217040</xdr:colOff>
      <xdr:row>123</xdr:row>
      <xdr:rowOff>19195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520" y="18177478"/>
          <a:ext cx="499116" cy="518044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119</xdr:row>
      <xdr:rowOff>126996</xdr:rowOff>
    </xdr:from>
    <xdr:to>
      <xdr:col>2</xdr:col>
      <xdr:colOff>119742</xdr:colOff>
      <xdr:row>122</xdr:row>
      <xdr:rowOff>142512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17976846"/>
          <a:ext cx="526143" cy="53939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121</xdr:row>
      <xdr:rowOff>106362</xdr:rowOff>
    </xdr:from>
    <xdr:to>
      <xdr:col>3</xdr:col>
      <xdr:colOff>100385</xdr:colOff>
      <xdr:row>125</xdr:row>
      <xdr:rowOff>74862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8337212"/>
          <a:ext cx="52901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206377</xdr:colOff>
      <xdr:row>126</xdr:row>
      <xdr:rowOff>7938</xdr:rowOff>
    </xdr:from>
    <xdr:to>
      <xdr:col>3</xdr:col>
      <xdr:colOff>109867</xdr:colOff>
      <xdr:row>129</xdr:row>
      <xdr:rowOff>23451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7" y="18972213"/>
          <a:ext cx="522615" cy="539388"/>
        </a:xfrm>
        <a:prstGeom prst="rect">
          <a:avLst/>
        </a:prstGeom>
      </xdr:spPr>
    </xdr:pic>
    <xdr:clientData/>
  </xdr:twoCellAnchor>
  <xdr:twoCellAnchor editAs="oneCell">
    <xdr:from>
      <xdr:col>0</xdr:col>
      <xdr:colOff>134942</xdr:colOff>
      <xdr:row>130</xdr:row>
      <xdr:rowOff>95249</xdr:rowOff>
    </xdr:from>
    <xdr:to>
      <xdr:col>4</xdr:col>
      <xdr:colOff>45</xdr:colOff>
      <xdr:row>135</xdr:row>
      <xdr:rowOff>68514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42" y="19745324"/>
          <a:ext cx="703303" cy="706690"/>
        </a:xfrm>
        <a:prstGeom prst="rect">
          <a:avLst/>
        </a:prstGeom>
      </xdr:spPr>
    </xdr:pic>
    <xdr:clientData/>
  </xdr:twoCellAnchor>
  <xdr:twoCellAnchor editAs="oneCell">
    <xdr:from>
      <xdr:col>0</xdr:col>
      <xdr:colOff>23203</xdr:colOff>
      <xdr:row>216</xdr:row>
      <xdr:rowOff>53732</xdr:rowOff>
    </xdr:from>
    <xdr:to>
      <xdr:col>4</xdr:col>
      <xdr:colOff>173244</xdr:colOff>
      <xdr:row>222</xdr:row>
      <xdr:rowOff>153193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03" y="32109020"/>
          <a:ext cx="992637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170</xdr:row>
      <xdr:rowOff>103187</xdr:rowOff>
    </xdr:from>
    <xdr:to>
      <xdr:col>4</xdr:col>
      <xdr:colOff>91010</xdr:colOff>
      <xdr:row>176</xdr:row>
      <xdr:rowOff>93452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" y="25268237"/>
          <a:ext cx="849835" cy="84751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142880</xdr:colOff>
      <xdr:row>177</xdr:row>
      <xdr:rowOff>158749</xdr:rowOff>
    </xdr:from>
    <xdr:to>
      <xdr:col>4</xdr:col>
      <xdr:colOff>76236</xdr:colOff>
      <xdr:row>183</xdr:row>
      <xdr:rowOff>45263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80" y="26304874"/>
          <a:ext cx="771556" cy="781864"/>
        </a:xfrm>
        <a:prstGeom prst="rect">
          <a:avLst/>
        </a:prstGeom>
      </xdr:spPr>
    </xdr:pic>
    <xdr:clientData/>
  </xdr:twoCellAnchor>
  <xdr:twoCellAnchor editAs="oneCell">
    <xdr:from>
      <xdr:col>0</xdr:col>
      <xdr:colOff>87312</xdr:colOff>
      <xdr:row>181</xdr:row>
      <xdr:rowOff>55561</xdr:rowOff>
    </xdr:from>
    <xdr:to>
      <xdr:col>4</xdr:col>
      <xdr:colOff>29389</xdr:colOff>
      <xdr:row>187</xdr:row>
      <xdr:rowOff>85561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12" y="26849386"/>
          <a:ext cx="780277" cy="7729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127005</xdr:colOff>
      <xdr:row>208</xdr:row>
      <xdr:rowOff>126997</xdr:rowOff>
    </xdr:from>
    <xdr:to>
      <xdr:col>3</xdr:col>
      <xdr:colOff>211180</xdr:colOff>
      <xdr:row>213</xdr:row>
      <xdr:rowOff>68512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5" y="30787972"/>
          <a:ext cx="703300" cy="713040"/>
        </a:xfrm>
        <a:prstGeom prst="rect">
          <a:avLst/>
        </a:prstGeom>
      </xdr:spPr>
    </xdr:pic>
    <xdr:clientData/>
  </xdr:twoCellAnchor>
  <xdr:twoCellAnchor editAs="oneCell">
    <xdr:from>
      <xdr:col>0</xdr:col>
      <xdr:colOff>206381</xdr:colOff>
      <xdr:row>195</xdr:row>
      <xdr:rowOff>55563</xdr:rowOff>
    </xdr:from>
    <xdr:to>
      <xdr:col>3</xdr:col>
      <xdr:colOff>111984</xdr:colOff>
      <xdr:row>198</xdr:row>
      <xdr:rowOff>102827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81" y="28992513"/>
          <a:ext cx="524728" cy="53303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198</xdr:row>
      <xdr:rowOff>7937</xdr:rowOff>
    </xdr:from>
    <xdr:to>
      <xdr:col>3</xdr:col>
      <xdr:colOff>112010</xdr:colOff>
      <xdr:row>202</xdr:row>
      <xdr:rowOff>6380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29430662"/>
          <a:ext cx="496185" cy="493743"/>
        </a:xfrm>
        <a:prstGeom prst="rect">
          <a:avLst/>
        </a:prstGeom>
      </xdr:spPr>
    </xdr:pic>
    <xdr:clientData/>
  </xdr:twoCellAnchor>
  <xdr:twoCellAnchor editAs="oneCell">
    <xdr:from>
      <xdr:col>0</xdr:col>
      <xdr:colOff>103188</xdr:colOff>
      <xdr:row>210</xdr:row>
      <xdr:rowOff>89016</xdr:rowOff>
    </xdr:from>
    <xdr:to>
      <xdr:col>3</xdr:col>
      <xdr:colOff>193073</xdr:colOff>
      <xdr:row>216</xdr:row>
      <xdr:rowOff>49458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8" y="31150041"/>
          <a:ext cx="709010" cy="703392"/>
        </a:xfrm>
        <a:prstGeom prst="rect">
          <a:avLst/>
        </a:prstGeom>
      </xdr:spPr>
    </xdr:pic>
    <xdr:clientData/>
  </xdr:twoCellAnchor>
  <xdr:twoCellAnchor editAs="oneCell">
    <xdr:from>
      <xdr:col>1</xdr:col>
      <xdr:colOff>34197</xdr:colOff>
      <xdr:row>153</xdr:row>
      <xdr:rowOff>169131</xdr:rowOff>
    </xdr:from>
    <xdr:to>
      <xdr:col>3</xdr:col>
      <xdr:colOff>161403</xdr:colOff>
      <xdr:row>157</xdr:row>
      <xdr:rowOff>83900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72" y="23076756"/>
          <a:ext cx="527256" cy="524369"/>
        </a:xfrm>
        <a:prstGeom prst="rect">
          <a:avLst/>
        </a:prstGeom>
      </xdr:spPr>
    </xdr:pic>
    <xdr:clientData/>
  </xdr:twoCellAnchor>
  <xdr:twoCellAnchor editAs="oneCell">
    <xdr:from>
      <xdr:col>1</xdr:col>
      <xdr:colOff>51290</xdr:colOff>
      <xdr:row>157</xdr:row>
      <xdr:rowOff>66553</xdr:rowOff>
    </xdr:from>
    <xdr:to>
      <xdr:col>3</xdr:col>
      <xdr:colOff>183425</xdr:colOff>
      <xdr:row>161</xdr:row>
      <xdr:rowOff>96111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365" y="23583778"/>
          <a:ext cx="532185" cy="524858"/>
        </a:xfrm>
        <a:prstGeom prst="rect">
          <a:avLst/>
        </a:prstGeom>
      </xdr:spPr>
    </xdr:pic>
    <xdr:clientData/>
  </xdr:twoCellAnchor>
  <xdr:twoCellAnchor editAs="oneCell">
    <xdr:from>
      <xdr:col>0</xdr:col>
      <xdr:colOff>141048</xdr:colOff>
      <xdr:row>222</xdr:row>
      <xdr:rowOff>51898</xdr:rowOff>
    </xdr:from>
    <xdr:to>
      <xdr:col>4</xdr:col>
      <xdr:colOff>5417</xdr:colOff>
      <xdr:row>226</xdr:row>
      <xdr:rowOff>115527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48" y="33015725"/>
          <a:ext cx="706965" cy="723052"/>
        </a:xfrm>
        <a:prstGeom prst="rect">
          <a:avLst/>
        </a:prstGeom>
      </xdr:spPr>
    </xdr:pic>
    <xdr:clientData/>
  </xdr:twoCellAnchor>
  <xdr:twoCellAnchor editAs="oneCell">
    <xdr:from>
      <xdr:col>0</xdr:col>
      <xdr:colOff>162301</xdr:colOff>
      <xdr:row>191</xdr:row>
      <xdr:rowOff>90629</xdr:rowOff>
    </xdr:from>
    <xdr:to>
      <xdr:col>3</xdr:col>
      <xdr:colOff>172512</xdr:colOff>
      <xdr:row>194</xdr:row>
      <xdr:rowOff>150643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413083">
          <a:off x="162301" y="28275104"/>
          <a:ext cx="629336" cy="650564"/>
        </a:xfrm>
        <a:prstGeom prst="rect">
          <a:avLst/>
        </a:prstGeom>
      </xdr:spPr>
    </xdr:pic>
    <xdr:clientData/>
  </xdr:twoCellAnchor>
  <xdr:twoCellAnchor editAs="oneCell">
    <xdr:from>
      <xdr:col>1</xdr:col>
      <xdr:colOff>29921</xdr:colOff>
      <xdr:row>6</xdr:row>
      <xdr:rowOff>61056</xdr:rowOff>
    </xdr:from>
    <xdr:to>
      <xdr:col>3</xdr:col>
      <xdr:colOff>135533</xdr:colOff>
      <xdr:row>9</xdr:row>
      <xdr:rowOff>99774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996" y="1251681"/>
          <a:ext cx="505662" cy="524493"/>
        </a:xfrm>
        <a:prstGeom prst="rect">
          <a:avLst/>
        </a:prstGeom>
      </xdr:spPr>
    </xdr:pic>
    <xdr:clientData/>
  </xdr:twoCellAnchor>
  <xdr:twoCellAnchor editAs="oneCell">
    <xdr:from>
      <xdr:col>1</xdr:col>
      <xdr:colOff>15897</xdr:colOff>
      <xdr:row>0</xdr:row>
      <xdr:rowOff>31751</xdr:rowOff>
    </xdr:from>
    <xdr:to>
      <xdr:col>5</xdr:col>
      <xdr:colOff>1011246</xdr:colOff>
      <xdr:row>2</xdr:row>
      <xdr:rowOff>10751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72" y="31751"/>
          <a:ext cx="1833549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87313</xdr:colOff>
      <xdr:row>164</xdr:row>
      <xdr:rowOff>63500</xdr:rowOff>
    </xdr:from>
    <xdr:to>
      <xdr:col>4</xdr:col>
      <xdr:colOff>373</xdr:colOff>
      <xdr:row>168</xdr:row>
      <xdr:rowOff>95500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388" y="24447500"/>
          <a:ext cx="532185" cy="527300"/>
        </a:xfrm>
        <a:prstGeom prst="rect">
          <a:avLst/>
        </a:prstGeom>
      </xdr:spPr>
    </xdr:pic>
    <xdr:clientData/>
  </xdr:twoCellAnchor>
  <xdr:twoCellAnchor editAs="oneCell">
    <xdr:from>
      <xdr:col>0</xdr:col>
      <xdr:colOff>63499</xdr:colOff>
      <xdr:row>188</xdr:row>
      <xdr:rowOff>31751</xdr:rowOff>
    </xdr:from>
    <xdr:to>
      <xdr:col>4</xdr:col>
      <xdr:colOff>123339</xdr:colOff>
      <xdr:row>191</xdr:row>
      <xdr:rowOff>9458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" y="27730451"/>
          <a:ext cx="898040" cy="46348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160</xdr:row>
      <xdr:rowOff>117231</xdr:rowOff>
    </xdr:from>
    <xdr:to>
      <xdr:col>3</xdr:col>
      <xdr:colOff>215712</xdr:colOff>
      <xdr:row>166</xdr:row>
      <xdr:rowOff>17885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4005931"/>
          <a:ext cx="644337" cy="643604"/>
        </a:xfrm>
        <a:prstGeom prst="rect">
          <a:avLst/>
        </a:prstGeom>
      </xdr:spPr>
    </xdr:pic>
    <xdr:clientData/>
  </xdr:twoCellAnchor>
  <xdr:twoCellAnchor editAs="oneCell">
    <xdr:from>
      <xdr:col>0</xdr:col>
      <xdr:colOff>139211</xdr:colOff>
      <xdr:row>228</xdr:row>
      <xdr:rowOff>212481</xdr:rowOff>
    </xdr:from>
    <xdr:to>
      <xdr:col>4</xdr:col>
      <xdr:colOff>124615</xdr:colOff>
      <xdr:row>235</xdr:row>
      <xdr:rowOff>51347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11" y="33997656"/>
          <a:ext cx="823604" cy="819941"/>
        </a:xfrm>
        <a:prstGeom prst="rect">
          <a:avLst/>
        </a:prstGeom>
      </xdr:spPr>
    </xdr:pic>
    <xdr:clientData/>
  </xdr:twoCellAnchor>
  <xdr:twoCellAnchor editAs="oneCell">
    <xdr:from>
      <xdr:col>0</xdr:col>
      <xdr:colOff>36634</xdr:colOff>
      <xdr:row>139</xdr:row>
      <xdr:rowOff>109005</xdr:rowOff>
    </xdr:from>
    <xdr:to>
      <xdr:col>2</xdr:col>
      <xdr:colOff>68649</xdr:colOff>
      <xdr:row>143</xdr:row>
      <xdr:rowOff>78774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4" y="21140205"/>
          <a:ext cx="470165" cy="465069"/>
        </a:xfrm>
        <a:prstGeom prst="rect">
          <a:avLst/>
        </a:prstGeom>
      </xdr:spPr>
    </xdr:pic>
    <xdr:clientData/>
  </xdr:twoCellAnchor>
  <xdr:twoCellAnchor editAs="oneCell">
    <xdr:from>
      <xdr:col>0</xdr:col>
      <xdr:colOff>207988</xdr:colOff>
      <xdr:row>136</xdr:row>
      <xdr:rowOff>51287</xdr:rowOff>
    </xdr:from>
    <xdr:to>
      <xdr:col>2</xdr:col>
      <xdr:colOff>133760</xdr:colOff>
      <xdr:row>141</xdr:row>
      <xdr:rowOff>23306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4425" b="94650" l="17549" r="8273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978539">
          <a:off x="207988" y="20558612"/>
          <a:ext cx="363922" cy="743544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117230</xdr:colOff>
      <xdr:row>144</xdr:row>
      <xdr:rowOff>5207</xdr:rowOff>
    </xdr:from>
    <xdr:to>
      <xdr:col>3</xdr:col>
      <xdr:colOff>218250</xdr:colOff>
      <xdr:row>148</xdr:row>
      <xdr:rowOff>10977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305" y="21655532"/>
          <a:ext cx="501070" cy="501070"/>
        </a:xfrm>
        <a:prstGeom prst="rect">
          <a:avLst/>
        </a:prstGeom>
      </xdr:spPr>
    </xdr:pic>
    <xdr:clientData/>
  </xdr:twoCellAnchor>
  <xdr:twoCellAnchor editAs="oneCell">
    <xdr:from>
      <xdr:col>0</xdr:col>
      <xdr:colOff>7326</xdr:colOff>
      <xdr:row>147</xdr:row>
      <xdr:rowOff>34515</xdr:rowOff>
    </xdr:from>
    <xdr:to>
      <xdr:col>2</xdr:col>
      <xdr:colOff>443</xdr:colOff>
      <xdr:row>150</xdr:row>
      <xdr:rowOff>92842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6" y="22056315"/>
          <a:ext cx="431267" cy="429802"/>
        </a:xfrm>
        <a:prstGeom prst="rect">
          <a:avLst/>
        </a:prstGeom>
      </xdr:spPr>
    </xdr:pic>
    <xdr:clientData/>
  </xdr:twoCellAnchor>
  <xdr:twoCellAnchor editAs="oneCell">
    <xdr:from>
      <xdr:col>2</xdr:col>
      <xdr:colOff>102576</xdr:colOff>
      <xdr:row>136</xdr:row>
      <xdr:rowOff>129765</xdr:rowOff>
    </xdr:from>
    <xdr:to>
      <xdr:col>5</xdr:col>
      <xdr:colOff>19787</xdr:colOff>
      <xdr:row>140</xdr:row>
      <xdr:rowOff>17669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726" y="20637090"/>
          <a:ext cx="536336" cy="535604"/>
        </a:xfrm>
        <a:prstGeom prst="rect">
          <a:avLst/>
        </a:prstGeom>
      </xdr:spPr>
    </xdr:pic>
    <xdr:clientData/>
  </xdr:twoCellAnchor>
  <xdr:twoCellAnchor editAs="oneCell">
    <xdr:from>
      <xdr:col>2</xdr:col>
      <xdr:colOff>65940</xdr:colOff>
      <xdr:row>139</xdr:row>
      <xdr:rowOff>85804</xdr:rowOff>
    </xdr:from>
    <xdr:to>
      <xdr:col>4</xdr:col>
      <xdr:colOff>202959</xdr:colOff>
      <xdr:row>144</xdr:row>
      <xdr:rowOff>3015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555" y="21304573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147</xdr:row>
      <xdr:rowOff>100458</xdr:rowOff>
    </xdr:from>
    <xdr:to>
      <xdr:col>4</xdr:col>
      <xdr:colOff>140192</xdr:colOff>
      <xdr:row>150</xdr:row>
      <xdr:rowOff>86785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22122258"/>
          <a:ext cx="359267" cy="357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73269</xdr:colOff>
      <xdr:row>30</xdr:row>
      <xdr:rowOff>29308</xdr:rowOff>
    </xdr:from>
    <xdr:to>
      <xdr:col>4</xdr:col>
      <xdr:colOff>94038</xdr:colOff>
      <xdr:row>35</xdr:row>
      <xdr:rowOff>91065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69" y="4782283"/>
          <a:ext cx="897069" cy="909482"/>
        </a:xfrm>
        <a:prstGeom prst="rect">
          <a:avLst/>
        </a:prstGeom>
      </xdr:spPr>
    </xdr:pic>
    <xdr:clientData/>
  </xdr:twoCellAnchor>
  <xdr:twoCellAnchor editAs="oneCell">
    <xdr:from>
      <xdr:col>0</xdr:col>
      <xdr:colOff>60446</xdr:colOff>
      <xdr:row>12</xdr:row>
      <xdr:rowOff>18928</xdr:rowOff>
    </xdr:from>
    <xdr:to>
      <xdr:col>2</xdr:col>
      <xdr:colOff>147108</xdr:colOff>
      <xdr:row>16</xdr:row>
      <xdr:rowOff>36640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46" y="2104903"/>
          <a:ext cx="524812" cy="532062"/>
        </a:xfrm>
        <a:prstGeom prst="rect">
          <a:avLst/>
        </a:prstGeom>
      </xdr:spPr>
    </xdr:pic>
    <xdr:clientData/>
  </xdr:twoCellAnchor>
  <xdr:twoCellAnchor editAs="oneCell">
    <xdr:from>
      <xdr:col>2</xdr:col>
      <xdr:colOff>80798</xdr:colOff>
      <xdr:row>12</xdr:row>
      <xdr:rowOff>35221</xdr:rowOff>
    </xdr:from>
    <xdr:to>
      <xdr:col>4</xdr:col>
      <xdr:colOff>176298</xdr:colOff>
      <xdr:row>16</xdr:row>
      <xdr:rowOff>59404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994196">
          <a:off x="516506" y="2123638"/>
          <a:ext cx="538533" cy="533650"/>
        </a:xfrm>
        <a:prstGeom prst="rect">
          <a:avLst/>
        </a:prstGeom>
      </xdr:spPr>
    </xdr:pic>
    <xdr:clientData/>
  </xdr:twoCellAnchor>
  <xdr:twoCellAnchor editAs="oneCell">
    <xdr:from>
      <xdr:col>0</xdr:col>
      <xdr:colOff>82427</xdr:colOff>
      <xdr:row>14</xdr:row>
      <xdr:rowOff>82794</xdr:rowOff>
    </xdr:from>
    <xdr:to>
      <xdr:col>2</xdr:col>
      <xdr:colOff>177927</xdr:colOff>
      <xdr:row>18</xdr:row>
      <xdr:rowOff>112351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27" y="2521194"/>
          <a:ext cx="533650" cy="524857"/>
        </a:xfrm>
        <a:prstGeom prst="rect">
          <a:avLst/>
        </a:prstGeom>
      </xdr:spPr>
    </xdr:pic>
    <xdr:clientData/>
  </xdr:twoCellAnchor>
  <xdr:twoCellAnchor editAs="oneCell">
    <xdr:from>
      <xdr:col>2</xdr:col>
      <xdr:colOff>36404</xdr:colOff>
      <xdr:row>14</xdr:row>
      <xdr:rowOff>112511</xdr:rowOff>
    </xdr:from>
    <xdr:to>
      <xdr:col>4</xdr:col>
      <xdr:colOff>131904</xdr:colOff>
      <xdr:row>19</xdr:row>
      <xdr:rowOff>19952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401127">
          <a:off x="478096" y="2547369"/>
          <a:ext cx="526566" cy="53365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214318</xdr:colOff>
      <xdr:row>19</xdr:row>
      <xdr:rowOff>118817</xdr:rowOff>
    </xdr:from>
    <xdr:to>
      <xdr:col>4</xdr:col>
      <xdr:colOff>39611</xdr:colOff>
      <xdr:row>24</xdr:row>
      <xdr:rowOff>32245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8" y="3176342"/>
          <a:ext cx="701593" cy="723053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214318</xdr:colOff>
      <xdr:row>25</xdr:row>
      <xdr:rowOff>4397</xdr:rowOff>
    </xdr:from>
    <xdr:to>
      <xdr:col>3</xdr:col>
      <xdr:colOff>190429</xdr:colOff>
      <xdr:row>29</xdr:row>
      <xdr:rowOff>25335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8" y="4004897"/>
          <a:ext cx="633336" cy="640063"/>
        </a:xfrm>
        <a:prstGeom prst="rect">
          <a:avLst/>
        </a:prstGeom>
      </xdr:spPr>
    </xdr:pic>
    <xdr:clientData/>
  </xdr:twoCellAnchor>
  <xdr:twoCellAnchor editAs="oneCell">
    <xdr:from>
      <xdr:col>1</xdr:col>
      <xdr:colOff>87315</xdr:colOff>
      <xdr:row>36</xdr:row>
      <xdr:rowOff>83774</xdr:rowOff>
    </xdr:from>
    <xdr:to>
      <xdr:col>3</xdr:col>
      <xdr:colOff>108967</xdr:colOff>
      <xdr:row>39</xdr:row>
      <xdr:rowOff>46216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390" y="5932124"/>
          <a:ext cx="459802" cy="467267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40</xdr:row>
      <xdr:rowOff>58614</xdr:rowOff>
    </xdr:from>
    <xdr:to>
      <xdr:col>3</xdr:col>
      <xdr:colOff>120854</xdr:colOff>
      <xdr:row>43</xdr:row>
      <xdr:rowOff>96110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825" y="6545139"/>
          <a:ext cx="527254" cy="532796"/>
        </a:xfrm>
        <a:prstGeom prst="rect">
          <a:avLst/>
        </a:prstGeom>
      </xdr:spPr>
    </xdr:pic>
    <xdr:clientData/>
  </xdr:twoCellAnchor>
  <xdr:twoCellAnchor editAs="oneCell">
    <xdr:from>
      <xdr:col>0</xdr:col>
      <xdr:colOff>182569</xdr:colOff>
      <xdr:row>45</xdr:row>
      <xdr:rowOff>87312</xdr:rowOff>
    </xdr:from>
    <xdr:to>
      <xdr:col>3</xdr:col>
      <xdr:colOff>158682</xdr:colOff>
      <xdr:row>49</xdr:row>
      <xdr:rowOff>108251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9" y="7326312"/>
          <a:ext cx="633338" cy="640064"/>
        </a:xfrm>
        <a:prstGeom prst="rect">
          <a:avLst/>
        </a:prstGeom>
      </xdr:spPr>
    </xdr:pic>
    <xdr:clientData/>
  </xdr:twoCellAnchor>
  <xdr:twoCellAnchor editAs="oneCell">
    <xdr:from>
      <xdr:col>0</xdr:col>
      <xdr:colOff>195390</xdr:colOff>
      <xdr:row>50</xdr:row>
      <xdr:rowOff>57762</xdr:rowOff>
    </xdr:from>
    <xdr:to>
      <xdr:col>4</xdr:col>
      <xdr:colOff>18964</xdr:colOff>
      <xdr:row>55</xdr:row>
      <xdr:rowOff>9046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3053">
          <a:off x="195390" y="8039712"/>
          <a:ext cx="699874" cy="713284"/>
        </a:xfrm>
        <a:prstGeom prst="rect">
          <a:avLst/>
        </a:prstGeom>
      </xdr:spPr>
    </xdr:pic>
    <xdr:clientData/>
  </xdr:twoCellAnchor>
  <xdr:twoCellAnchor editAs="oneCell">
    <xdr:from>
      <xdr:col>0</xdr:col>
      <xdr:colOff>79377</xdr:colOff>
      <xdr:row>54</xdr:row>
      <xdr:rowOff>127003</xdr:rowOff>
    </xdr:from>
    <xdr:to>
      <xdr:col>2</xdr:col>
      <xdr:colOff>168482</xdr:colOff>
      <xdr:row>58</xdr:row>
      <xdr:rowOff>864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7" y="8737603"/>
          <a:ext cx="527255" cy="540611"/>
        </a:xfrm>
        <a:prstGeom prst="rect">
          <a:avLst/>
        </a:prstGeom>
      </xdr:spPr>
    </xdr:pic>
    <xdr:clientData/>
  </xdr:twoCellAnchor>
  <xdr:twoCellAnchor editAs="oneCell">
    <xdr:from>
      <xdr:col>2</xdr:col>
      <xdr:colOff>42740</xdr:colOff>
      <xdr:row>56</xdr:row>
      <xdr:rowOff>138600</xdr:rowOff>
    </xdr:from>
    <xdr:to>
      <xdr:col>4</xdr:col>
      <xdr:colOff>138240</xdr:colOff>
      <xdr:row>60</xdr:row>
      <xdr:rowOff>107100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890" y="9130200"/>
          <a:ext cx="53365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48238</xdr:rowOff>
    </xdr:from>
    <xdr:to>
      <xdr:col>2</xdr:col>
      <xdr:colOff>95500</xdr:colOff>
      <xdr:row>63</xdr:row>
      <xdr:rowOff>16739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68463"/>
          <a:ext cx="533650" cy="540001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67</xdr:row>
      <xdr:rowOff>79374</xdr:rowOff>
    </xdr:from>
    <xdr:to>
      <xdr:col>4</xdr:col>
      <xdr:colOff>130</xdr:colOff>
      <xdr:row>73</xdr:row>
      <xdr:rowOff>37374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10594974"/>
          <a:ext cx="709742" cy="7009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77</xdr:row>
      <xdr:rowOff>31750</xdr:rowOff>
    </xdr:from>
    <xdr:to>
      <xdr:col>4</xdr:col>
      <xdr:colOff>21500</xdr:colOff>
      <xdr:row>82</xdr:row>
      <xdr:rowOff>116749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1918950"/>
          <a:ext cx="707300" cy="704124"/>
        </a:xfrm>
        <a:prstGeom prst="rect">
          <a:avLst/>
        </a:prstGeom>
      </xdr:spPr>
    </xdr:pic>
    <xdr:clientData/>
  </xdr:twoCellAnchor>
  <xdr:twoCellAnchor editAs="oneCell">
    <xdr:from>
      <xdr:col>0</xdr:col>
      <xdr:colOff>55560</xdr:colOff>
      <xdr:row>85</xdr:row>
      <xdr:rowOff>103181</xdr:rowOff>
    </xdr:from>
    <xdr:to>
      <xdr:col>2</xdr:col>
      <xdr:colOff>144665</xdr:colOff>
      <xdr:row>89</xdr:row>
      <xdr:rowOff>8792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0" y="12980981"/>
          <a:ext cx="527255" cy="534261"/>
        </a:xfrm>
        <a:prstGeom prst="rect">
          <a:avLst/>
        </a:prstGeom>
      </xdr:spPr>
    </xdr:pic>
    <xdr:clientData/>
  </xdr:twoCellAnchor>
  <xdr:twoCellAnchor editAs="oneCell">
    <xdr:from>
      <xdr:col>2</xdr:col>
      <xdr:colOff>119059</xdr:colOff>
      <xdr:row>86</xdr:row>
      <xdr:rowOff>32958</xdr:rowOff>
    </xdr:from>
    <xdr:to>
      <xdr:col>4</xdr:col>
      <xdr:colOff>208164</xdr:colOff>
      <xdr:row>89</xdr:row>
      <xdr:rowOff>72896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09" y="13044108"/>
          <a:ext cx="527255" cy="535238"/>
        </a:xfrm>
        <a:prstGeom prst="rect">
          <a:avLst/>
        </a:prstGeom>
      </xdr:spPr>
    </xdr:pic>
    <xdr:clientData/>
  </xdr:twoCellAnchor>
  <xdr:twoCellAnchor editAs="oneCell">
    <xdr:from>
      <xdr:col>0</xdr:col>
      <xdr:colOff>205764</xdr:colOff>
      <xdr:row>90</xdr:row>
      <xdr:rowOff>151423</xdr:rowOff>
    </xdr:from>
    <xdr:to>
      <xdr:col>4</xdr:col>
      <xdr:colOff>39206</xdr:colOff>
      <xdr:row>95</xdr:row>
      <xdr:rowOff>117361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64" y="13791223"/>
          <a:ext cx="709742" cy="708888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206375</xdr:colOff>
      <xdr:row>94</xdr:row>
      <xdr:rowOff>119674</xdr:rowOff>
    </xdr:from>
    <xdr:to>
      <xdr:col>4</xdr:col>
      <xdr:colOff>37375</xdr:colOff>
      <xdr:row>100</xdr:row>
      <xdr:rowOff>77672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06375" y="14378599"/>
          <a:ext cx="707300" cy="700948"/>
        </a:xfrm>
        <a:prstGeom prst="rect">
          <a:avLst/>
        </a:prstGeom>
      </xdr:spPr>
    </xdr:pic>
    <xdr:clientData/>
  </xdr:twoCellAnchor>
  <xdr:twoCellAnchor editAs="oneCell">
    <xdr:from>
      <xdr:col>0</xdr:col>
      <xdr:colOff>23561</xdr:colOff>
      <xdr:row>105</xdr:row>
      <xdr:rowOff>1899</xdr:rowOff>
    </xdr:from>
    <xdr:to>
      <xdr:col>4</xdr:col>
      <xdr:colOff>212118</xdr:colOff>
      <xdr:row>113</xdr:row>
      <xdr:rowOff>63457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9911" y="15873724"/>
          <a:ext cx="1052158" cy="1064857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158754</xdr:colOff>
      <xdr:row>119</xdr:row>
      <xdr:rowOff>95247</xdr:rowOff>
    </xdr:from>
    <xdr:to>
      <xdr:col>4</xdr:col>
      <xdr:colOff>24497</xdr:colOff>
      <xdr:row>122</xdr:row>
      <xdr:rowOff>111983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29" y="17706972"/>
          <a:ext cx="522968" cy="540611"/>
        </a:xfrm>
        <a:prstGeom prst="rect">
          <a:avLst/>
        </a:prstGeom>
      </xdr:spPr>
    </xdr:pic>
    <xdr:clientData/>
  </xdr:twoCellAnchor>
  <xdr:twoCellAnchor editAs="oneCell">
    <xdr:from>
      <xdr:col>2</xdr:col>
      <xdr:colOff>142886</xdr:colOff>
      <xdr:row>120</xdr:row>
      <xdr:rowOff>182555</xdr:rowOff>
    </xdr:from>
    <xdr:to>
      <xdr:col>4</xdr:col>
      <xdr:colOff>202386</xdr:colOff>
      <xdr:row>124</xdr:row>
      <xdr:rowOff>11869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36" y="17927630"/>
          <a:ext cx="497650" cy="505589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120</xdr:row>
      <xdr:rowOff>126996</xdr:rowOff>
    </xdr:from>
    <xdr:to>
      <xdr:col>2</xdr:col>
      <xdr:colOff>119742</xdr:colOff>
      <xdr:row>123</xdr:row>
      <xdr:rowOff>135185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17872071"/>
          <a:ext cx="526143" cy="54158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122</xdr:row>
      <xdr:rowOff>106362</xdr:rowOff>
    </xdr:from>
    <xdr:to>
      <xdr:col>3</xdr:col>
      <xdr:colOff>63750</xdr:colOff>
      <xdr:row>126</xdr:row>
      <xdr:rowOff>74862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8241962"/>
          <a:ext cx="530475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206377</xdr:colOff>
      <xdr:row>127</xdr:row>
      <xdr:rowOff>7938</xdr:rowOff>
    </xdr:from>
    <xdr:to>
      <xdr:col>3</xdr:col>
      <xdr:colOff>73232</xdr:colOff>
      <xdr:row>130</xdr:row>
      <xdr:rowOff>16125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7" y="18848388"/>
          <a:ext cx="524080" cy="541587"/>
        </a:xfrm>
        <a:prstGeom prst="rect">
          <a:avLst/>
        </a:prstGeom>
      </xdr:spPr>
    </xdr:pic>
    <xdr:clientData/>
  </xdr:twoCellAnchor>
  <xdr:twoCellAnchor editAs="oneCell">
    <xdr:from>
      <xdr:col>0</xdr:col>
      <xdr:colOff>134942</xdr:colOff>
      <xdr:row>131</xdr:row>
      <xdr:rowOff>95249</xdr:rowOff>
    </xdr:from>
    <xdr:to>
      <xdr:col>3</xdr:col>
      <xdr:colOff>182485</xdr:colOff>
      <xdr:row>136</xdr:row>
      <xdr:rowOff>61187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42" y="19602449"/>
          <a:ext cx="704768" cy="708888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217</xdr:row>
      <xdr:rowOff>31751</xdr:rowOff>
    </xdr:from>
    <xdr:to>
      <xdr:col>4</xdr:col>
      <xdr:colOff>206875</xdr:colOff>
      <xdr:row>224</xdr:row>
      <xdr:rowOff>107431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" y="30578426"/>
          <a:ext cx="1067300" cy="1085330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171</xdr:row>
      <xdr:rowOff>103187</xdr:rowOff>
    </xdr:from>
    <xdr:to>
      <xdr:col>4</xdr:col>
      <xdr:colOff>54375</xdr:colOff>
      <xdr:row>177</xdr:row>
      <xdr:rowOff>86125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" y="24963437"/>
          <a:ext cx="851300" cy="84971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142880</xdr:colOff>
      <xdr:row>178</xdr:row>
      <xdr:rowOff>158749</xdr:rowOff>
    </xdr:from>
    <xdr:to>
      <xdr:col>4</xdr:col>
      <xdr:colOff>39601</xdr:colOff>
      <xdr:row>184</xdr:row>
      <xdr:rowOff>38669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80" y="25981024"/>
          <a:ext cx="773021" cy="784795"/>
        </a:xfrm>
        <a:prstGeom prst="rect">
          <a:avLst/>
        </a:prstGeom>
      </xdr:spPr>
    </xdr:pic>
    <xdr:clientData/>
  </xdr:twoCellAnchor>
  <xdr:twoCellAnchor editAs="oneCell">
    <xdr:from>
      <xdr:col>0</xdr:col>
      <xdr:colOff>87312</xdr:colOff>
      <xdr:row>182</xdr:row>
      <xdr:rowOff>55561</xdr:rowOff>
    </xdr:from>
    <xdr:to>
      <xdr:col>3</xdr:col>
      <xdr:colOff>212562</xdr:colOff>
      <xdr:row>188</xdr:row>
      <xdr:rowOff>85562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12" y="26535061"/>
          <a:ext cx="782475" cy="77295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127005</xdr:colOff>
      <xdr:row>209</xdr:row>
      <xdr:rowOff>126997</xdr:rowOff>
    </xdr:from>
    <xdr:to>
      <xdr:col>3</xdr:col>
      <xdr:colOff>174545</xdr:colOff>
      <xdr:row>215</xdr:row>
      <xdr:rowOff>90492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5" y="29549722"/>
          <a:ext cx="704765" cy="715970"/>
        </a:xfrm>
        <a:prstGeom prst="rect">
          <a:avLst/>
        </a:prstGeom>
      </xdr:spPr>
    </xdr:pic>
    <xdr:clientData/>
  </xdr:twoCellAnchor>
  <xdr:twoCellAnchor editAs="oneCell">
    <xdr:from>
      <xdr:col>0</xdr:col>
      <xdr:colOff>206381</xdr:colOff>
      <xdr:row>196</xdr:row>
      <xdr:rowOff>55563</xdr:rowOff>
    </xdr:from>
    <xdr:to>
      <xdr:col>3</xdr:col>
      <xdr:colOff>75349</xdr:colOff>
      <xdr:row>199</xdr:row>
      <xdr:rowOff>95500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81" y="28611513"/>
          <a:ext cx="526193" cy="535237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199</xdr:row>
      <xdr:rowOff>7937</xdr:rowOff>
    </xdr:from>
    <xdr:to>
      <xdr:col>3</xdr:col>
      <xdr:colOff>75375</xdr:colOff>
      <xdr:row>203</xdr:row>
      <xdr:rowOff>11874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29059187"/>
          <a:ext cx="497650" cy="49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103188</xdr:colOff>
      <xdr:row>211</xdr:row>
      <xdr:rowOff>89016</xdr:rowOff>
    </xdr:from>
    <xdr:to>
      <xdr:col>3</xdr:col>
      <xdr:colOff>156438</xdr:colOff>
      <xdr:row>217</xdr:row>
      <xdr:rowOff>49458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8" y="29892741"/>
          <a:ext cx="710475" cy="703392"/>
        </a:xfrm>
        <a:prstGeom prst="rect">
          <a:avLst/>
        </a:prstGeom>
      </xdr:spPr>
    </xdr:pic>
    <xdr:clientData/>
  </xdr:twoCellAnchor>
  <xdr:twoCellAnchor editAs="oneCell">
    <xdr:from>
      <xdr:col>1</xdr:col>
      <xdr:colOff>129447</xdr:colOff>
      <xdr:row>158</xdr:row>
      <xdr:rowOff>29918</xdr:rowOff>
    </xdr:from>
    <xdr:to>
      <xdr:col>4</xdr:col>
      <xdr:colOff>210</xdr:colOff>
      <xdr:row>162</xdr:row>
      <xdr:rowOff>61918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522" y="23270918"/>
          <a:ext cx="527988" cy="5273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161</xdr:row>
      <xdr:rowOff>103188</xdr:rowOff>
    </xdr:from>
    <xdr:to>
      <xdr:col>3</xdr:col>
      <xdr:colOff>190751</xdr:colOff>
      <xdr:row>166</xdr:row>
      <xdr:rowOff>8189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23715663"/>
          <a:ext cx="533650" cy="524126"/>
        </a:xfrm>
        <a:prstGeom prst="rect">
          <a:avLst/>
        </a:prstGeom>
      </xdr:spPr>
    </xdr:pic>
    <xdr:clientData/>
  </xdr:twoCellAnchor>
  <xdr:twoCellAnchor editAs="oneCell">
    <xdr:from>
      <xdr:col>0</xdr:col>
      <xdr:colOff>141048</xdr:colOff>
      <xdr:row>223</xdr:row>
      <xdr:rowOff>15263</xdr:rowOff>
    </xdr:from>
    <xdr:to>
      <xdr:col>3</xdr:col>
      <xdr:colOff>188590</xdr:colOff>
      <xdr:row>227</xdr:row>
      <xdr:rowOff>108199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48" y="31438238"/>
          <a:ext cx="704767" cy="721586"/>
        </a:xfrm>
        <a:prstGeom prst="rect">
          <a:avLst/>
        </a:prstGeom>
      </xdr:spPr>
    </xdr:pic>
    <xdr:clientData/>
  </xdr:twoCellAnchor>
  <xdr:twoCellAnchor editAs="oneCell">
    <xdr:from>
      <xdr:col>0</xdr:col>
      <xdr:colOff>162301</xdr:colOff>
      <xdr:row>192</xdr:row>
      <xdr:rowOff>90629</xdr:rowOff>
    </xdr:from>
    <xdr:to>
      <xdr:col>3</xdr:col>
      <xdr:colOff>135877</xdr:colOff>
      <xdr:row>196</xdr:row>
      <xdr:rowOff>40739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413083">
          <a:off x="162301" y="27941729"/>
          <a:ext cx="630801" cy="654960"/>
        </a:xfrm>
        <a:prstGeom prst="rect">
          <a:avLst/>
        </a:prstGeom>
      </xdr:spPr>
    </xdr:pic>
    <xdr:clientData/>
  </xdr:twoCellAnchor>
  <xdr:twoCellAnchor editAs="oneCell">
    <xdr:from>
      <xdr:col>1</xdr:col>
      <xdr:colOff>87315</xdr:colOff>
      <xdr:row>7</xdr:row>
      <xdr:rowOff>28695</xdr:rowOff>
    </xdr:from>
    <xdr:to>
      <xdr:col>3</xdr:col>
      <xdr:colOff>156292</xdr:colOff>
      <xdr:row>11</xdr:row>
      <xdr:rowOff>43966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5" y="1378070"/>
          <a:ext cx="513477" cy="626459"/>
        </a:xfrm>
        <a:prstGeom prst="rect">
          <a:avLst/>
        </a:prstGeom>
      </xdr:spPr>
    </xdr:pic>
    <xdr:clientData/>
  </xdr:twoCellAnchor>
  <xdr:twoCellAnchor editAs="oneCell">
    <xdr:from>
      <xdr:col>1</xdr:col>
      <xdr:colOff>15897</xdr:colOff>
      <xdr:row>0</xdr:row>
      <xdr:rowOff>31751</xdr:rowOff>
    </xdr:from>
    <xdr:to>
      <xdr:col>5</xdr:col>
      <xdr:colOff>974612</xdr:colOff>
      <xdr:row>2</xdr:row>
      <xdr:rowOff>10751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72" y="31751"/>
          <a:ext cx="1835015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87313</xdr:colOff>
      <xdr:row>165</xdr:row>
      <xdr:rowOff>63500</xdr:rowOff>
    </xdr:from>
    <xdr:to>
      <xdr:col>3</xdr:col>
      <xdr:colOff>182813</xdr:colOff>
      <xdr:row>169</xdr:row>
      <xdr:rowOff>95500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388" y="24171275"/>
          <a:ext cx="533650" cy="527300"/>
        </a:xfrm>
        <a:prstGeom prst="rect">
          <a:avLst/>
        </a:prstGeom>
      </xdr:spPr>
    </xdr:pic>
    <xdr:clientData/>
  </xdr:twoCellAnchor>
  <xdr:twoCellAnchor editAs="oneCell">
    <xdr:from>
      <xdr:col>0</xdr:col>
      <xdr:colOff>63499</xdr:colOff>
      <xdr:row>189</xdr:row>
      <xdr:rowOff>31751</xdr:rowOff>
    </xdr:from>
    <xdr:to>
      <xdr:col>4</xdr:col>
      <xdr:colOff>86704</xdr:colOff>
      <xdr:row>192</xdr:row>
      <xdr:rowOff>2131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" y="27387551"/>
          <a:ext cx="899505" cy="465680"/>
        </a:xfrm>
        <a:prstGeom prst="rect">
          <a:avLst/>
        </a:prstGeom>
      </xdr:spPr>
    </xdr:pic>
    <xdr:clientData/>
  </xdr:twoCellAnchor>
  <xdr:twoCellAnchor editAs="oneCell">
    <xdr:from>
      <xdr:col>1</xdr:col>
      <xdr:colOff>14654</xdr:colOff>
      <xdr:row>154</xdr:row>
      <xdr:rowOff>124558</xdr:rowOff>
    </xdr:from>
    <xdr:to>
      <xdr:col>4</xdr:col>
      <xdr:colOff>3231</xdr:colOff>
      <xdr:row>159</xdr:row>
      <xdr:rowOff>25212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29" y="22746433"/>
          <a:ext cx="645802" cy="643604"/>
        </a:xfrm>
        <a:prstGeom prst="rect">
          <a:avLst/>
        </a:prstGeom>
      </xdr:spPr>
    </xdr:pic>
    <xdr:clientData/>
  </xdr:twoCellAnchor>
  <xdr:twoCellAnchor editAs="oneCell">
    <xdr:from>
      <xdr:col>0</xdr:col>
      <xdr:colOff>87923</xdr:colOff>
      <xdr:row>229</xdr:row>
      <xdr:rowOff>51289</xdr:rowOff>
    </xdr:from>
    <xdr:to>
      <xdr:col>4</xdr:col>
      <xdr:colOff>36692</xdr:colOff>
      <xdr:row>235</xdr:row>
      <xdr:rowOff>7386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23" y="32483914"/>
          <a:ext cx="825069" cy="822872"/>
        </a:xfrm>
        <a:prstGeom prst="rect">
          <a:avLst/>
        </a:prstGeom>
      </xdr:spPr>
    </xdr:pic>
    <xdr:clientData/>
  </xdr:twoCellAnchor>
  <xdr:twoCellAnchor editAs="oneCell">
    <xdr:from>
      <xdr:col>0</xdr:col>
      <xdr:colOff>36634</xdr:colOff>
      <xdr:row>140</xdr:row>
      <xdr:rowOff>109005</xdr:rowOff>
    </xdr:from>
    <xdr:to>
      <xdr:col>2</xdr:col>
      <xdr:colOff>68649</xdr:colOff>
      <xdr:row>144</xdr:row>
      <xdr:rowOff>78774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4" y="20987805"/>
          <a:ext cx="470165" cy="465069"/>
        </a:xfrm>
        <a:prstGeom prst="rect">
          <a:avLst/>
        </a:prstGeom>
      </xdr:spPr>
    </xdr:pic>
    <xdr:clientData/>
  </xdr:twoCellAnchor>
  <xdr:twoCellAnchor editAs="oneCell">
    <xdr:from>
      <xdr:col>0</xdr:col>
      <xdr:colOff>207988</xdr:colOff>
      <xdr:row>137</xdr:row>
      <xdr:rowOff>51287</xdr:rowOff>
    </xdr:from>
    <xdr:to>
      <xdr:col>2</xdr:col>
      <xdr:colOff>133760</xdr:colOff>
      <xdr:row>142</xdr:row>
      <xdr:rowOff>45287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4425" b="94650" l="17549" r="8273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978539">
          <a:off x="207988" y="20425262"/>
          <a:ext cx="363922" cy="746475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117230</xdr:colOff>
      <xdr:row>145</xdr:row>
      <xdr:rowOff>5207</xdr:rowOff>
    </xdr:from>
    <xdr:to>
      <xdr:col>3</xdr:col>
      <xdr:colOff>181615</xdr:colOff>
      <xdr:row>149</xdr:row>
      <xdr:rowOff>10976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305" y="21379307"/>
          <a:ext cx="502535" cy="501069"/>
        </a:xfrm>
        <a:prstGeom prst="rect">
          <a:avLst/>
        </a:prstGeom>
      </xdr:spPr>
    </xdr:pic>
    <xdr:clientData/>
  </xdr:twoCellAnchor>
  <xdr:twoCellAnchor editAs="oneCell">
    <xdr:from>
      <xdr:col>0</xdr:col>
      <xdr:colOff>7326</xdr:colOff>
      <xdr:row>148</xdr:row>
      <xdr:rowOff>34515</xdr:rowOff>
    </xdr:from>
    <xdr:to>
      <xdr:col>2</xdr:col>
      <xdr:colOff>443</xdr:colOff>
      <xdr:row>151</xdr:row>
      <xdr:rowOff>92842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6" y="21780090"/>
          <a:ext cx="431267" cy="429802"/>
        </a:xfrm>
        <a:prstGeom prst="rect">
          <a:avLst/>
        </a:prstGeom>
      </xdr:spPr>
    </xdr:pic>
    <xdr:clientData/>
  </xdr:twoCellAnchor>
  <xdr:twoCellAnchor editAs="oneCell">
    <xdr:from>
      <xdr:col>2</xdr:col>
      <xdr:colOff>102576</xdr:colOff>
      <xdr:row>137</xdr:row>
      <xdr:rowOff>129765</xdr:rowOff>
    </xdr:from>
    <xdr:to>
      <xdr:col>4</xdr:col>
      <xdr:colOff>202960</xdr:colOff>
      <xdr:row>141</xdr:row>
      <xdr:rowOff>39650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726" y="20503740"/>
          <a:ext cx="538534" cy="538535"/>
        </a:xfrm>
        <a:prstGeom prst="rect">
          <a:avLst/>
        </a:prstGeom>
      </xdr:spPr>
    </xdr:pic>
    <xdr:clientData/>
  </xdr:twoCellAnchor>
  <xdr:twoCellAnchor editAs="oneCell">
    <xdr:from>
      <xdr:col>2</xdr:col>
      <xdr:colOff>95248</xdr:colOff>
      <xdr:row>140</xdr:row>
      <xdr:rowOff>85804</xdr:rowOff>
    </xdr:from>
    <xdr:to>
      <xdr:col>4</xdr:col>
      <xdr:colOff>195632</xdr:colOff>
      <xdr:row>145</xdr:row>
      <xdr:rowOff>3015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398" y="20964604"/>
          <a:ext cx="538534" cy="53633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148</xdr:row>
      <xdr:rowOff>100458</xdr:rowOff>
    </xdr:from>
    <xdr:to>
      <xdr:col>4</xdr:col>
      <xdr:colOff>140192</xdr:colOff>
      <xdr:row>151</xdr:row>
      <xdr:rowOff>86785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21846033"/>
          <a:ext cx="359267" cy="357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0"/>
  <sheetViews>
    <sheetView tabSelected="1" view="pageBreakPreview" topLeftCell="A13" zoomScale="130" zoomScaleNormal="130" zoomScaleSheetLayoutView="130" workbookViewId="0">
      <selection activeCell="K35" sqref="K35"/>
    </sheetView>
  </sheetViews>
  <sheetFormatPr defaultRowHeight="12"/>
  <cols>
    <col min="1" max="2" width="3.28515625" style="37" customWidth="1"/>
    <col min="3" max="3" width="2.7109375" style="37" customWidth="1"/>
    <col min="4" max="5" width="3.28515625" style="37" customWidth="1"/>
    <col min="6" max="6" width="34.7109375" style="42" customWidth="1"/>
    <col min="7" max="7" width="10.7109375" style="42" customWidth="1"/>
    <col min="8" max="8" width="14.7109375" style="42" customWidth="1"/>
    <col min="9" max="9" width="8" style="42" bestFit="1" customWidth="1"/>
    <col min="10" max="10" width="5" style="42" bestFit="1" customWidth="1"/>
    <col min="11" max="11" width="8.7109375" style="42" customWidth="1"/>
    <col min="12" max="16384" width="9.140625" style="37"/>
  </cols>
  <sheetData>
    <row r="1" spans="1:11" ht="15" customHeight="1">
      <c r="A1" s="111" t="s">
        <v>2</v>
      </c>
      <c r="B1" s="111"/>
      <c r="C1" s="111"/>
      <c r="D1" s="111"/>
      <c r="E1" s="111"/>
      <c r="F1" s="111"/>
      <c r="G1" s="111"/>
      <c r="H1" s="108" t="s">
        <v>426</v>
      </c>
      <c r="I1" s="108"/>
      <c r="J1" s="108"/>
      <c r="K1" s="108"/>
    </row>
    <row r="2" spans="1:11" ht="15" customHeight="1">
      <c r="A2" s="110"/>
      <c r="B2" s="110"/>
      <c r="C2" s="110"/>
      <c r="D2" s="110"/>
      <c r="E2" s="110"/>
      <c r="F2" s="110"/>
      <c r="G2" s="110"/>
      <c r="H2" s="108"/>
      <c r="I2" s="108"/>
      <c r="J2" s="108"/>
      <c r="K2" s="108"/>
    </row>
    <row r="3" spans="1:11" ht="15" customHeight="1">
      <c r="G3" s="57"/>
      <c r="H3" s="109"/>
      <c r="I3" s="109"/>
      <c r="J3" s="109"/>
      <c r="K3" s="109"/>
    </row>
    <row r="4" spans="1:11" s="67" customFormat="1" ht="18" customHeight="1">
      <c r="A4" s="112" t="s">
        <v>287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</row>
    <row r="5" spans="1:11" s="69" customFormat="1" ht="18" customHeight="1">
      <c r="A5" s="104" t="s">
        <v>384</v>
      </c>
      <c r="B5" s="104"/>
      <c r="C5" s="104"/>
      <c r="D5" s="104"/>
      <c r="E5" s="104"/>
      <c r="F5" s="104"/>
      <c r="G5" s="104"/>
      <c r="H5" s="104"/>
      <c r="I5" s="104"/>
      <c r="J5" s="104"/>
      <c r="K5" s="68"/>
    </row>
    <row r="6" spans="1:11" s="50" customFormat="1" ht="12.95" customHeight="1">
      <c r="A6" s="54" t="s">
        <v>118</v>
      </c>
      <c r="B6" s="49"/>
      <c r="C6" s="49"/>
      <c r="D6" s="49"/>
      <c r="E6" s="49"/>
      <c r="F6" s="78"/>
      <c r="G6" s="78"/>
      <c r="H6" s="78"/>
      <c r="I6" s="78"/>
      <c r="J6" s="78"/>
      <c r="K6" s="78"/>
    </row>
    <row r="7" spans="1:11" s="66" customFormat="1" ht="18.95" customHeight="1">
      <c r="A7" s="102"/>
      <c r="B7" s="102"/>
      <c r="C7" s="102"/>
      <c r="D7" s="102"/>
      <c r="E7" s="102"/>
      <c r="F7" s="70" t="s">
        <v>1</v>
      </c>
      <c r="G7" s="71" t="s">
        <v>4</v>
      </c>
      <c r="H7" s="71" t="s">
        <v>5</v>
      </c>
      <c r="I7" s="72" t="s">
        <v>0</v>
      </c>
      <c r="J7" s="72" t="s">
        <v>43</v>
      </c>
      <c r="K7" s="73" t="s">
        <v>6</v>
      </c>
    </row>
    <row r="8" spans="1:11" ht="9.9499999999999993" customHeight="1">
      <c r="A8" s="102"/>
      <c r="B8" s="102"/>
      <c r="C8" s="102"/>
      <c r="D8" s="102"/>
      <c r="E8" s="102"/>
      <c r="F8" s="79" t="s">
        <v>376</v>
      </c>
      <c r="G8" s="80" t="s">
        <v>9</v>
      </c>
      <c r="H8" s="81" t="s">
        <v>7</v>
      </c>
      <c r="I8" s="80" t="s">
        <v>33</v>
      </c>
      <c r="J8" s="80" t="s">
        <v>8</v>
      </c>
      <c r="K8" s="82">
        <v>24</v>
      </c>
    </row>
    <row r="9" spans="1:11" ht="9.9499999999999993" customHeight="1">
      <c r="A9" s="102"/>
      <c r="B9" s="102"/>
      <c r="C9" s="102"/>
      <c r="D9" s="102"/>
      <c r="E9" s="102"/>
      <c r="F9" s="79" t="s">
        <v>375</v>
      </c>
      <c r="G9" s="80" t="s">
        <v>10</v>
      </c>
      <c r="H9" s="81" t="s">
        <v>7</v>
      </c>
      <c r="I9" s="80" t="s">
        <v>33</v>
      </c>
      <c r="J9" s="80" t="s">
        <v>8</v>
      </c>
      <c r="K9" s="82">
        <v>28</v>
      </c>
    </row>
    <row r="10" spans="1:11" ht="9.9499999999999993" customHeight="1">
      <c r="A10" s="102"/>
      <c r="B10" s="102"/>
      <c r="C10" s="102"/>
      <c r="D10" s="102"/>
      <c r="E10" s="102"/>
      <c r="F10" s="83" t="s">
        <v>377</v>
      </c>
      <c r="G10" s="84" t="s">
        <v>11</v>
      </c>
      <c r="H10" s="85" t="s">
        <v>7</v>
      </c>
      <c r="I10" s="84" t="s">
        <v>34</v>
      </c>
      <c r="J10" s="84" t="s">
        <v>8</v>
      </c>
      <c r="K10" s="86">
        <v>40.99</v>
      </c>
    </row>
    <row r="11" spans="1:11" s="52" customFormat="1" ht="12.95" customHeight="1">
      <c r="A11" s="54" t="s">
        <v>122</v>
      </c>
      <c r="B11" s="49"/>
      <c r="C11" s="49"/>
      <c r="D11" s="49"/>
      <c r="E11" s="49"/>
      <c r="F11" s="78"/>
      <c r="G11" s="78"/>
      <c r="H11" s="78"/>
      <c r="I11" s="78"/>
      <c r="J11" s="78"/>
      <c r="K11" s="78"/>
    </row>
    <row r="12" spans="1:11" s="48" customFormat="1" ht="18.95" customHeight="1">
      <c r="A12" s="102"/>
      <c r="B12" s="102"/>
      <c r="C12" s="102"/>
      <c r="D12" s="102"/>
      <c r="E12" s="102"/>
      <c r="F12" s="62" t="s">
        <v>1</v>
      </c>
      <c r="G12" s="63" t="s">
        <v>4</v>
      </c>
      <c r="H12" s="63" t="s">
        <v>5</v>
      </c>
      <c r="I12" s="64" t="s">
        <v>0</v>
      </c>
      <c r="J12" s="64" t="s">
        <v>43</v>
      </c>
      <c r="K12" s="65" t="s">
        <v>6</v>
      </c>
    </row>
    <row r="13" spans="1:11" ht="9.9499999999999993" customHeight="1">
      <c r="A13" s="102"/>
      <c r="B13" s="102"/>
      <c r="C13" s="102"/>
      <c r="D13" s="102"/>
      <c r="E13" s="102"/>
      <c r="F13" s="79" t="s">
        <v>12</v>
      </c>
      <c r="G13" s="80" t="s">
        <v>396</v>
      </c>
      <c r="H13" s="87" t="s">
        <v>13</v>
      </c>
      <c r="I13" s="80" t="s">
        <v>237</v>
      </c>
      <c r="J13" s="80" t="s">
        <v>16</v>
      </c>
      <c r="K13" s="82">
        <v>4.8</v>
      </c>
    </row>
    <row r="14" spans="1:11" ht="9.9499999999999993" customHeight="1">
      <c r="A14" s="102"/>
      <c r="B14" s="102"/>
      <c r="C14" s="102"/>
      <c r="D14" s="102"/>
      <c r="E14" s="102"/>
      <c r="F14" s="79" t="s">
        <v>278</v>
      </c>
      <c r="G14" s="80" t="s">
        <v>397</v>
      </c>
      <c r="H14" s="87" t="s">
        <v>13</v>
      </c>
      <c r="I14" s="80" t="s">
        <v>237</v>
      </c>
      <c r="J14" s="80" t="s">
        <v>16</v>
      </c>
      <c r="K14" s="82">
        <v>4.2</v>
      </c>
    </row>
    <row r="15" spans="1:11" ht="9.9499999999999993" customHeight="1">
      <c r="A15" s="102"/>
      <c r="B15" s="102"/>
      <c r="C15" s="102"/>
      <c r="D15" s="102"/>
      <c r="E15" s="102"/>
      <c r="F15" s="79" t="s">
        <v>14</v>
      </c>
      <c r="G15" s="80" t="s">
        <v>398</v>
      </c>
      <c r="H15" s="81" t="s">
        <v>13</v>
      </c>
      <c r="I15" s="80" t="s">
        <v>31</v>
      </c>
      <c r="J15" s="80" t="s">
        <v>16</v>
      </c>
      <c r="K15" s="82">
        <v>6.5</v>
      </c>
    </row>
    <row r="16" spans="1:11" ht="9.9499999999999993" customHeight="1">
      <c r="A16" s="102"/>
      <c r="B16" s="102"/>
      <c r="C16" s="102"/>
      <c r="D16" s="102"/>
      <c r="E16" s="102"/>
      <c r="F16" s="79" t="s">
        <v>279</v>
      </c>
      <c r="G16" s="80" t="s">
        <v>399</v>
      </c>
      <c r="H16" s="81" t="s">
        <v>13</v>
      </c>
      <c r="I16" s="80" t="s">
        <v>31</v>
      </c>
      <c r="J16" s="80" t="s">
        <v>16</v>
      </c>
      <c r="K16" s="82">
        <v>5.5</v>
      </c>
    </row>
    <row r="17" spans="1:14" ht="9.9499999999999993" customHeight="1">
      <c r="A17" s="102"/>
      <c r="B17" s="102"/>
      <c r="C17" s="102"/>
      <c r="D17" s="102"/>
      <c r="E17" s="102"/>
      <c r="F17" s="79" t="s">
        <v>15</v>
      </c>
      <c r="G17" s="80" t="s">
        <v>400</v>
      </c>
      <c r="H17" s="87" t="s">
        <v>13</v>
      </c>
      <c r="I17" s="80" t="s">
        <v>32</v>
      </c>
      <c r="J17" s="80" t="s">
        <v>16</v>
      </c>
      <c r="K17" s="82">
        <v>11</v>
      </c>
    </row>
    <row r="18" spans="1:14" ht="9.9499999999999993" customHeight="1">
      <c r="A18" s="102"/>
      <c r="B18" s="102"/>
      <c r="C18" s="102"/>
      <c r="D18" s="102"/>
      <c r="E18" s="102"/>
      <c r="F18" s="79" t="s">
        <v>280</v>
      </c>
      <c r="G18" s="80" t="s">
        <v>401</v>
      </c>
      <c r="H18" s="87" t="s">
        <v>13</v>
      </c>
      <c r="I18" s="80" t="s">
        <v>32</v>
      </c>
      <c r="J18" s="80" t="s">
        <v>16</v>
      </c>
      <c r="K18" s="82">
        <v>9.3000000000000007</v>
      </c>
    </row>
    <row r="19" spans="1:14" s="52" customFormat="1" ht="12.95" customHeight="1">
      <c r="A19" s="54" t="s">
        <v>17</v>
      </c>
      <c r="B19" s="49"/>
      <c r="C19" s="49"/>
      <c r="D19" s="49"/>
      <c r="E19" s="49"/>
      <c r="F19" s="78"/>
      <c r="G19" s="78"/>
      <c r="H19" s="78"/>
      <c r="I19" s="78"/>
      <c r="J19" s="78"/>
      <c r="K19" s="78"/>
    </row>
    <row r="20" spans="1:14" s="48" customFormat="1" ht="18.95" customHeight="1">
      <c r="A20" s="102"/>
      <c r="B20" s="102"/>
      <c r="C20" s="102"/>
      <c r="D20" s="102"/>
      <c r="E20" s="102"/>
      <c r="F20" s="74" t="s">
        <v>1</v>
      </c>
      <c r="G20" s="75" t="s">
        <v>4</v>
      </c>
      <c r="H20" s="75" t="s">
        <v>5</v>
      </c>
      <c r="I20" s="76" t="s">
        <v>0</v>
      </c>
      <c r="J20" s="76" t="s">
        <v>43</v>
      </c>
      <c r="K20" s="77" t="s">
        <v>6</v>
      </c>
      <c r="N20" s="96"/>
    </row>
    <row r="21" spans="1:14" ht="11.25" customHeight="1">
      <c r="A21" s="102"/>
      <c r="B21" s="102"/>
      <c r="C21" s="102"/>
      <c r="D21" s="102"/>
      <c r="E21" s="102"/>
      <c r="F21" s="88" t="s">
        <v>18</v>
      </c>
      <c r="G21" s="80" t="s">
        <v>21</v>
      </c>
      <c r="H21" s="87" t="s">
        <v>13</v>
      </c>
      <c r="I21" s="80" t="s">
        <v>30</v>
      </c>
      <c r="J21" s="80" t="s">
        <v>16</v>
      </c>
      <c r="K21" s="82">
        <v>45</v>
      </c>
    </row>
    <row r="22" spans="1:14" ht="11.25" customHeight="1">
      <c r="A22" s="102"/>
      <c r="B22" s="102"/>
      <c r="C22" s="102"/>
      <c r="D22" s="102"/>
      <c r="E22" s="102"/>
      <c r="F22" s="79" t="s">
        <v>19</v>
      </c>
      <c r="G22" s="80" t="s">
        <v>22</v>
      </c>
      <c r="H22" s="81" t="s">
        <v>13</v>
      </c>
      <c r="I22" s="80" t="s">
        <v>30</v>
      </c>
      <c r="J22" s="80" t="s">
        <v>16</v>
      </c>
      <c r="K22" s="82">
        <v>80</v>
      </c>
    </row>
    <row r="23" spans="1:14" ht="11.25" customHeight="1">
      <c r="A23" s="102"/>
      <c r="B23" s="102"/>
      <c r="C23" s="102"/>
      <c r="D23" s="102"/>
      <c r="E23" s="102"/>
      <c r="F23" s="89" t="s">
        <v>20</v>
      </c>
      <c r="G23" s="84" t="s">
        <v>23</v>
      </c>
      <c r="H23" s="90" t="s">
        <v>13</v>
      </c>
      <c r="I23" s="84" t="s">
        <v>31</v>
      </c>
      <c r="J23" s="84" t="s">
        <v>16</v>
      </c>
      <c r="K23" s="86">
        <v>170</v>
      </c>
    </row>
    <row r="24" spans="1:14" s="52" customFormat="1" ht="12.95" customHeight="1">
      <c r="A24" s="54" t="s">
        <v>123</v>
      </c>
      <c r="B24" s="49"/>
      <c r="C24" s="49"/>
      <c r="D24" s="49"/>
      <c r="E24" s="49"/>
      <c r="F24" s="78"/>
      <c r="G24" s="78"/>
      <c r="H24" s="78"/>
      <c r="I24" s="78"/>
      <c r="J24" s="78"/>
      <c r="K24" s="78"/>
    </row>
    <row r="25" spans="1:14" s="48" customFormat="1" ht="18.95" customHeight="1">
      <c r="A25" s="102"/>
      <c r="B25" s="102"/>
      <c r="C25" s="102"/>
      <c r="D25" s="102"/>
      <c r="E25" s="102"/>
      <c r="F25" s="74" t="s">
        <v>1</v>
      </c>
      <c r="G25" s="75" t="s">
        <v>4</v>
      </c>
      <c r="H25" s="75" t="s">
        <v>5</v>
      </c>
      <c r="I25" s="76" t="s">
        <v>0</v>
      </c>
      <c r="J25" s="76" t="s">
        <v>43</v>
      </c>
      <c r="K25" s="77" t="s">
        <v>6</v>
      </c>
    </row>
    <row r="26" spans="1:14" ht="9.9499999999999993" customHeight="1">
      <c r="A26" s="102"/>
      <c r="B26" s="102"/>
      <c r="C26" s="102"/>
      <c r="D26" s="102"/>
      <c r="E26" s="102"/>
      <c r="F26" s="79" t="s">
        <v>24</v>
      </c>
      <c r="G26" s="80" t="s">
        <v>29</v>
      </c>
      <c r="H26" s="87" t="s">
        <v>124</v>
      </c>
      <c r="I26" s="80" t="s">
        <v>35</v>
      </c>
      <c r="J26" s="80" t="s">
        <v>16</v>
      </c>
      <c r="K26" s="82">
        <v>2100</v>
      </c>
    </row>
    <row r="27" spans="1:14" ht="9.9499999999999993" customHeight="1">
      <c r="A27" s="102"/>
      <c r="B27" s="102"/>
      <c r="C27" s="102"/>
      <c r="D27" s="102"/>
      <c r="E27" s="102"/>
      <c r="F27" s="79" t="s">
        <v>25</v>
      </c>
      <c r="G27" s="80" t="s">
        <v>28</v>
      </c>
      <c r="H27" s="87" t="s">
        <v>124</v>
      </c>
      <c r="I27" s="80" t="s">
        <v>35</v>
      </c>
      <c r="J27" s="80" t="s">
        <v>16</v>
      </c>
      <c r="K27" s="82">
        <v>2250</v>
      </c>
    </row>
    <row r="28" spans="1:14" ht="9.9499999999999993" customHeight="1">
      <c r="A28" s="102"/>
      <c r="B28" s="102"/>
      <c r="C28" s="102"/>
      <c r="D28" s="102"/>
      <c r="E28" s="102"/>
      <c r="F28" s="79" t="s">
        <v>26</v>
      </c>
      <c r="G28" s="80" t="s">
        <v>27</v>
      </c>
      <c r="H28" s="87" t="s">
        <v>124</v>
      </c>
      <c r="I28" s="80" t="s">
        <v>35</v>
      </c>
      <c r="J28" s="80" t="s">
        <v>16</v>
      </c>
      <c r="K28" s="82">
        <v>2900</v>
      </c>
    </row>
    <row r="29" spans="1:14" s="52" customFormat="1" ht="12.95" customHeight="1">
      <c r="A29" s="54" t="s">
        <v>36</v>
      </c>
      <c r="B29" s="49"/>
      <c r="C29" s="49"/>
      <c r="D29" s="49"/>
      <c r="E29" s="49"/>
      <c r="F29" s="78"/>
      <c r="G29" s="78"/>
      <c r="H29" s="78"/>
      <c r="I29" s="78"/>
      <c r="J29" s="78"/>
      <c r="K29" s="78"/>
    </row>
    <row r="30" spans="1:14" s="48" customFormat="1" ht="18.95" customHeight="1">
      <c r="A30" s="102"/>
      <c r="B30" s="102"/>
      <c r="C30" s="102"/>
      <c r="D30" s="102"/>
      <c r="E30" s="102"/>
      <c r="F30" s="74" t="s">
        <v>1</v>
      </c>
      <c r="G30" s="75" t="s">
        <v>4</v>
      </c>
      <c r="H30" s="75" t="s">
        <v>5</v>
      </c>
      <c r="I30" s="76" t="s">
        <v>0</v>
      </c>
      <c r="J30" s="76" t="s">
        <v>43</v>
      </c>
      <c r="K30" s="77" t="s">
        <v>6</v>
      </c>
    </row>
    <row r="31" spans="1:14" ht="11.25" customHeight="1">
      <c r="A31" s="102"/>
      <c r="B31" s="102"/>
      <c r="C31" s="102"/>
      <c r="D31" s="102"/>
      <c r="E31" s="102"/>
      <c r="F31" s="79" t="s">
        <v>37</v>
      </c>
      <c r="G31" s="80" t="s">
        <v>41</v>
      </c>
      <c r="H31" s="87" t="s">
        <v>7</v>
      </c>
      <c r="I31" s="80" t="s">
        <v>31</v>
      </c>
      <c r="J31" s="80" t="s">
        <v>16</v>
      </c>
      <c r="K31" s="82">
        <v>710</v>
      </c>
    </row>
    <row r="32" spans="1:14" ht="11.25" customHeight="1">
      <c r="A32" s="102"/>
      <c r="B32" s="102"/>
      <c r="C32" s="102"/>
      <c r="D32" s="102"/>
      <c r="E32" s="102"/>
      <c r="F32" s="79" t="s">
        <v>38</v>
      </c>
      <c r="G32" s="80" t="s">
        <v>41</v>
      </c>
      <c r="H32" s="81" t="s">
        <v>7</v>
      </c>
      <c r="I32" s="80" t="s">
        <v>32</v>
      </c>
      <c r="J32" s="80" t="s">
        <v>16</v>
      </c>
      <c r="K32" s="82">
        <v>1000</v>
      </c>
    </row>
    <row r="33" spans="1:11" ht="11.25" customHeight="1">
      <c r="A33" s="102"/>
      <c r="B33" s="102"/>
      <c r="C33" s="102"/>
      <c r="D33" s="102"/>
      <c r="E33" s="102"/>
      <c r="F33" s="79" t="s">
        <v>39</v>
      </c>
      <c r="G33" s="80" t="s">
        <v>41</v>
      </c>
      <c r="H33" s="87" t="s">
        <v>7</v>
      </c>
      <c r="I33" s="80" t="s">
        <v>32</v>
      </c>
      <c r="J33" s="80" t="s">
        <v>16</v>
      </c>
      <c r="K33" s="82">
        <v>1190</v>
      </c>
    </row>
    <row r="34" spans="1:11" ht="11.25" customHeight="1">
      <c r="A34" s="102"/>
      <c r="B34" s="102"/>
      <c r="C34" s="102"/>
      <c r="D34" s="102"/>
      <c r="E34" s="102"/>
      <c r="F34" s="79" t="s">
        <v>40</v>
      </c>
      <c r="G34" s="80" t="s">
        <v>41</v>
      </c>
      <c r="H34" s="81" t="s">
        <v>7</v>
      </c>
      <c r="I34" s="80" t="s">
        <v>42</v>
      </c>
      <c r="J34" s="80" t="s">
        <v>16</v>
      </c>
      <c r="K34" s="82">
        <v>1490</v>
      </c>
    </row>
    <row r="35" spans="1:11" s="69" customFormat="1" ht="15.95" customHeight="1">
      <c r="A35" s="103" t="s">
        <v>385</v>
      </c>
      <c r="B35" s="103"/>
      <c r="C35" s="103"/>
      <c r="D35" s="103"/>
      <c r="E35" s="103"/>
      <c r="F35" s="104"/>
      <c r="G35" s="104"/>
      <c r="H35" s="104"/>
      <c r="I35" s="104"/>
      <c r="J35" s="104"/>
      <c r="K35" s="68"/>
    </row>
    <row r="36" spans="1:11" s="52" customFormat="1" ht="12.95" customHeight="1">
      <c r="A36" s="54" t="s">
        <v>48</v>
      </c>
      <c r="B36" s="51"/>
      <c r="C36" s="51"/>
      <c r="D36" s="51"/>
      <c r="E36" s="51"/>
      <c r="F36" s="51"/>
      <c r="G36" s="51"/>
      <c r="H36" s="51"/>
      <c r="I36" s="51"/>
      <c r="J36" s="51"/>
      <c r="K36" s="51"/>
    </row>
    <row r="37" spans="1:11" s="48" customFormat="1" ht="18.95" customHeight="1">
      <c r="A37" s="102"/>
      <c r="B37" s="102"/>
      <c r="C37" s="102"/>
      <c r="D37" s="102"/>
      <c r="E37" s="102"/>
      <c r="F37" s="74" t="s">
        <v>1</v>
      </c>
      <c r="G37" s="75" t="s">
        <v>4</v>
      </c>
      <c r="H37" s="75" t="s">
        <v>5</v>
      </c>
      <c r="I37" s="76" t="s">
        <v>0</v>
      </c>
      <c r="J37" s="76" t="s">
        <v>43</v>
      </c>
      <c r="K37" s="77" t="s">
        <v>6</v>
      </c>
    </row>
    <row r="38" spans="1:11" ht="9.9499999999999993" customHeight="1">
      <c r="A38" s="102"/>
      <c r="B38" s="102"/>
      <c r="C38" s="102"/>
      <c r="D38" s="102"/>
      <c r="E38" s="102"/>
      <c r="F38" s="79" t="s">
        <v>49</v>
      </c>
      <c r="G38" s="80" t="s">
        <v>50</v>
      </c>
      <c r="H38" s="87" t="s">
        <v>13</v>
      </c>
      <c r="I38" s="80" t="s">
        <v>30</v>
      </c>
      <c r="J38" s="80" t="s">
        <v>16</v>
      </c>
      <c r="K38" s="82">
        <v>7.8</v>
      </c>
    </row>
    <row r="39" spans="1:11" s="52" customFormat="1" ht="12.95" customHeight="1">
      <c r="A39" s="54" t="s">
        <v>127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</row>
    <row r="40" spans="1:11" s="48" customFormat="1" ht="18.95" customHeight="1">
      <c r="A40" s="102"/>
      <c r="B40" s="102"/>
      <c r="C40" s="102"/>
      <c r="D40" s="102"/>
      <c r="E40" s="102"/>
      <c r="F40" s="74" t="s">
        <v>1</v>
      </c>
      <c r="G40" s="75" t="s">
        <v>4</v>
      </c>
      <c r="H40" s="75" t="s">
        <v>5</v>
      </c>
      <c r="I40" s="76" t="s">
        <v>0</v>
      </c>
      <c r="J40" s="76" t="s">
        <v>43</v>
      </c>
      <c r="K40" s="77" t="s">
        <v>6</v>
      </c>
    </row>
    <row r="41" spans="1:11" ht="9.9499999999999993" customHeight="1">
      <c r="A41" s="102"/>
      <c r="B41" s="102"/>
      <c r="C41" s="102"/>
      <c r="D41" s="102"/>
      <c r="E41" s="102"/>
      <c r="F41" s="79" t="s">
        <v>53</v>
      </c>
      <c r="G41" s="80" t="s">
        <v>63</v>
      </c>
      <c r="H41" s="87" t="s">
        <v>56</v>
      </c>
      <c r="I41" s="80" t="s">
        <v>283</v>
      </c>
      <c r="J41" s="80" t="s">
        <v>16</v>
      </c>
      <c r="K41" s="82">
        <v>48</v>
      </c>
    </row>
    <row r="42" spans="1:11" ht="9.9499999999999993" customHeight="1">
      <c r="A42" s="102"/>
      <c r="B42" s="102"/>
      <c r="C42" s="102"/>
      <c r="D42" s="102"/>
      <c r="E42" s="102"/>
      <c r="F42" s="79" t="s">
        <v>54</v>
      </c>
      <c r="G42" s="80" t="s">
        <v>64</v>
      </c>
      <c r="H42" s="87" t="s">
        <v>56</v>
      </c>
      <c r="I42" s="80" t="s">
        <v>284</v>
      </c>
      <c r="J42" s="80" t="s">
        <v>16</v>
      </c>
      <c r="K42" s="82">
        <v>60</v>
      </c>
    </row>
    <row r="43" spans="1:11" ht="9.9499999999999993" customHeight="1">
      <c r="A43" s="102"/>
      <c r="B43" s="102"/>
      <c r="C43" s="102"/>
      <c r="D43" s="102"/>
      <c r="E43" s="102"/>
      <c r="F43" s="79" t="s">
        <v>55</v>
      </c>
      <c r="G43" s="80" t="s">
        <v>65</v>
      </c>
      <c r="H43" s="87" t="s">
        <v>56</v>
      </c>
      <c r="I43" s="80" t="s">
        <v>285</v>
      </c>
      <c r="J43" s="80" t="s">
        <v>16</v>
      </c>
      <c r="K43" s="82">
        <v>75</v>
      </c>
    </row>
    <row r="44" spans="1:11" s="52" customFormat="1" ht="12.95" customHeight="1">
      <c r="A44" s="54" t="s">
        <v>128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</row>
    <row r="45" spans="1:11" s="48" customFormat="1" ht="18.95" customHeight="1">
      <c r="A45" s="102"/>
      <c r="B45" s="102"/>
      <c r="C45" s="102"/>
      <c r="D45" s="102"/>
      <c r="E45" s="102"/>
      <c r="F45" s="74" t="s">
        <v>1</v>
      </c>
      <c r="G45" s="75" t="s">
        <v>4</v>
      </c>
      <c r="H45" s="75" t="s">
        <v>5</v>
      </c>
      <c r="I45" s="76" t="s">
        <v>0</v>
      </c>
      <c r="J45" s="76" t="s">
        <v>43</v>
      </c>
      <c r="K45" s="77" t="s">
        <v>6</v>
      </c>
    </row>
    <row r="46" spans="1:11" ht="9.9499999999999993" customHeight="1">
      <c r="A46" s="102"/>
      <c r="B46" s="102"/>
      <c r="C46" s="102"/>
      <c r="D46" s="102"/>
      <c r="E46" s="102"/>
      <c r="F46" s="88" t="s">
        <v>57</v>
      </c>
      <c r="G46" s="80" t="s">
        <v>60</v>
      </c>
      <c r="H46" s="87" t="s">
        <v>7</v>
      </c>
      <c r="I46" s="80" t="s">
        <v>286</v>
      </c>
      <c r="J46" s="80" t="s">
        <v>8</v>
      </c>
      <c r="K46" s="82">
        <v>7.2</v>
      </c>
    </row>
    <row r="47" spans="1:11" ht="9.9499999999999993" customHeight="1">
      <c r="A47" s="102"/>
      <c r="B47" s="102"/>
      <c r="C47" s="102"/>
      <c r="D47" s="102"/>
      <c r="E47" s="102"/>
      <c r="F47" s="88" t="s">
        <v>58</v>
      </c>
      <c r="G47" s="80" t="s">
        <v>61</v>
      </c>
      <c r="H47" s="87" t="s">
        <v>7</v>
      </c>
      <c r="I47" s="80" t="s">
        <v>286</v>
      </c>
      <c r="J47" s="80" t="s">
        <v>8</v>
      </c>
      <c r="K47" s="82">
        <v>8.9</v>
      </c>
    </row>
    <row r="48" spans="1:11" ht="9.9499999999999993" customHeight="1">
      <c r="A48" s="102"/>
      <c r="B48" s="102"/>
      <c r="C48" s="102"/>
      <c r="D48" s="102"/>
      <c r="E48" s="102"/>
      <c r="F48" s="88" t="s">
        <v>281</v>
      </c>
      <c r="G48" s="80" t="s">
        <v>282</v>
      </c>
      <c r="H48" s="87" t="s">
        <v>7</v>
      </c>
      <c r="I48" s="80" t="s">
        <v>286</v>
      </c>
      <c r="J48" s="80" t="s">
        <v>8</v>
      </c>
      <c r="K48" s="82">
        <v>13.2</v>
      </c>
    </row>
    <row r="49" spans="1:11" ht="9.9499999999999993" customHeight="1">
      <c r="A49" s="102"/>
      <c r="B49" s="102"/>
      <c r="C49" s="102"/>
      <c r="D49" s="102"/>
      <c r="E49" s="102"/>
      <c r="F49" s="88" t="s">
        <v>59</v>
      </c>
      <c r="G49" s="80" t="s">
        <v>62</v>
      </c>
      <c r="H49" s="87" t="s">
        <v>7</v>
      </c>
      <c r="I49" s="80" t="s">
        <v>286</v>
      </c>
      <c r="J49" s="80" t="s">
        <v>8</v>
      </c>
      <c r="K49" s="82">
        <v>32</v>
      </c>
    </row>
    <row r="50" spans="1:11" s="52" customFormat="1" ht="12.95" customHeight="1">
      <c r="A50" s="54" t="s">
        <v>51</v>
      </c>
      <c r="B50" s="51"/>
      <c r="C50" s="51"/>
      <c r="D50" s="51"/>
      <c r="E50" s="51"/>
      <c r="F50" s="51"/>
      <c r="G50" s="51"/>
      <c r="H50" s="51"/>
      <c r="I50" s="51"/>
      <c r="J50" s="51"/>
      <c r="K50" s="51"/>
    </row>
    <row r="51" spans="1:11" s="48" customFormat="1" ht="18.95" customHeight="1">
      <c r="A51" s="102"/>
      <c r="B51" s="102"/>
      <c r="C51" s="102"/>
      <c r="D51" s="102"/>
      <c r="E51" s="102"/>
      <c r="F51" s="74" t="s">
        <v>1</v>
      </c>
      <c r="G51" s="75" t="s">
        <v>4</v>
      </c>
      <c r="H51" s="75" t="s">
        <v>5</v>
      </c>
      <c r="I51" s="76" t="s">
        <v>0</v>
      </c>
      <c r="J51" s="76" t="s">
        <v>43</v>
      </c>
      <c r="K51" s="77" t="s">
        <v>6</v>
      </c>
    </row>
    <row r="52" spans="1:11" ht="9.9499999999999993" customHeight="1">
      <c r="A52" s="102"/>
      <c r="B52" s="102"/>
      <c r="C52" s="102"/>
      <c r="D52" s="102"/>
      <c r="E52" s="102"/>
      <c r="F52" s="79" t="s">
        <v>125</v>
      </c>
      <c r="G52" s="80" t="s">
        <v>66</v>
      </c>
      <c r="H52" s="87" t="s">
        <v>7</v>
      </c>
      <c r="I52" s="80" t="s">
        <v>33</v>
      </c>
      <c r="J52" s="80" t="s">
        <v>8</v>
      </c>
      <c r="K52" s="82">
        <v>55</v>
      </c>
    </row>
    <row r="53" spans="1:11" ht="9.9499999999999993" customHeight="1">
      <c r="A53" s="102"/>
      <c r="B53" s="102"/>
      <c r="C53" s="102"/>
      <c r="D53" s="102"/>
      <c r="E53" s="102"/>
      <c r="F53" s="79" t="s">
        <v>126</v>
      </c>
      <c r="G53" s="80" t="s">
        <v>67</v>
      </c>
      <c r="H53" s="87" t="s">
        <v>7</v>
      </c>
      <c r="I53" s="80" t="s">
        <v>357</v>
      </c>
      <c r="J53" s="80" t="s">
        <v>8</v>
      </c>
      <c r="K53" s="82">
        <v>120</v>
      </c>
    </row>
    <row r="54" spans="1:11" s="52" customFormat="1" ht="12.95" customHeight="1">
      <c r="A54" s="54" t="s">
        <v>52</v>
      </c>
      <c r="B54" s="51"/>
      <c r="C54" s="51"/>
      <c r="D54" s="51"/>
      <c r="E54" s="51"/>
      <c r="F54" s="51"/>
      <c r="G54" s="51"/>
      <c r="H54" s="51"/>
      <c r="I54" s="51"/>
      <c r="J54" s="51"/>
      <c r="K54" s="51"/>
    </row>
    <row r="55" spans="1:11" s="48" customFormat="1" ht="18.95" customHeight="1">
      <c r="A55" s="113"/>
      <c r="B55" s="113"/>
      <c r="C55" s="113"/>
      <c r="D55" s="113"/>
      <c r="E55" s="113"/>
      <c r="F55" s="74" t="s">
        <v>1</v>
      </c>
      <c r="G55" s="75" t="s">
        <v>4</v>
      </c>
      <c r="H55" s="75" t="s">
        <v>5</v>
      </c>
      <c r="I55" s="76" t="s">
        <v>0</v>
      </c>
      <c r="J55" s="76" t="s">
        <v>43</v>
      </c>
      <c r="K55" s="77" t="s">
        <v>6</v>
      </c>
    </row>
    <row r="56" spans="1:11" ht="11.25" customHeight="1">
      <c r="A56" s="113"/>
      <c r="B56" s="113"/>
      <c r="C56" s="113"/>
      <c r="D56" s="113"/>
      <c r="E56" s="113"/>
      <c r="F56" s="79" t="s">
        <v>83</v>
      </c>
      <c r="G56" s="80" t="s">
        <v>84</v>
      </c>
      <c r="H56" s="87" t="s">
        <v>236</v>
      </c>
      <c r="I56" s="80" t="s">
        <v>87</v>
      </c>
      <c r="J56" s="80" t="s">
        <v>16</v>
      </c>
      <c r="K56" s="82">
        <v>205</v>
      </c>
    </row>
    <row r="57" spans="1:11" ht="11.25" customHeight="1">
      <c r="A57" s="113"/>
      <c r="B57" s="113"/>
      <c r="C57" s="113"/>
      <c r="D57" s="113"/>
      <c r="E57" s="113"/>
      <c r="F57" s="79" t="s">
        <v>77</v>
      </c>
      <c r="G57" s="80" t="s">
        <v>84</v>
      </c>
      <c r="H57" s="87" t="s">
        <v>288</v>
      </c>
      <c r="I57" s="80" t="s">
        <v>87</v>
      </c>
      <c r="J57" s="80" t="s">
        <v>16</v>
      </c>
      <c r="K57" s="82">
        <v>175</v>
      </c>
    </row>
    <row r="58" spans="1:11" ht="11.25" customHeight="1">
      <c r="A58" s="113"/>
      <c r="B58" s="113"/>
      <c r="C58" s="113"/>
      <c r="D58" s="113"/>
      <c r="E58" s="113"/>
      <c r="F58" s="79" t="s">
        <v>78</v>
      </c>
      <c r="G58" s="80" t="s">
        <v>85</v>
      </c>
      <c r="H58" s="87" t="s">
        <v>288</v>
      </c>
      <c r="I58" s="80" t="s">
        <v>358</v>
      </c>
      <c r="J58" s="80" t="s">
        <v>16</v>
      </c>
      <c r="K58" s="82">
        <v>285</v>
      </c>
    </row>
    <row r="59" spans="1:11" ht="11.25" customHeight="1">
      <c r="A59" s="113"/>
      <c r="B59" s="113"/>
      <c r="C59" s="113"/>
      <c r="D59" s="113"/>
      <c r="E59" s="113"/>
      <c r="F59" s="79" t="s">
        <v>79</v>
      </c>
      <c r="G59" s="80" t="s">
        <v>86</v>
      </c>
      <c r="H59" s="87" t="s">
        <v>288</v>
      </c>
      <c r="I59" s="80" t="s">
        <v>359</v>
      </c>
      <c r="J59" s="80" t="s">
        <v>16</v>
      </c>
      <c r="K59" s="82">
        <v>360</v>
      </c>
    </row>
    <row r="60" spans="1:11" ht="11.25" customHeight="1">
      <c r="A60" s="113"/>
      <c r="B60" s="113"/>
      <c r="C60" s="113"/>
      <c r="D60" s="113"/>
      <c r="E60" s="113"/>
      <c r="F60" s="79" t="s">
        <v>80</v>
      </c>
      <c r="G60" s="80" t="s">
        <v>84</v>
      </c>
      <c r="H60" s="87" t="s">
        <v>300</v>
      </c>
      <c r="I60" s="80" t="s">
        <v>87</v>
      </c>
      <c r="J60" s="80" t="s">
        <v>16</v>
      </c>
      <c r="K60" s="82">
        <v>240</v>
      </c>
    </row>
    <row r="61" spans="1:11" ht="11.25" customHeight="1">
      <c r="A61" s="113"/>
      <c r="B61" s="113"/>
      <c r="C61" s="113"/>
      <c r="D61" s="113"/>
      <c r="E61" s="113"/>
      <c r="F61" s="79" t="s">
        <v>81</v>
      </c>
      <c r="G61" s="80" t="s">
        <v>85</v>
      </c>
      <c r="H61" s="87" t="s">
        <v>300</v>
      </c>
      <c r="I61" s="80" t="s">
        <v>358</v>
      </c>
      <c r="J61" s="80" t="s">
        <v>16</v>
      </c>
      <c r="K61" s="82">
        <v>350</v>
      </c>
    </row>
    <row r="62" spans="1:11" ht="11.25" customHeight="1">
      <c r="A62" s="113"/>
      <c r="B62" s="113"/>
      <c r="C62" s="113"/>
      <c r="D62" s="113"/>
      <c r="E62" s="113"/>
      <c r="F62" s="79" t="s">
        <v>82</v>
      </c>
      <c r="G62" s="80" t="s">
        <v>86</v>
      </c>
      <c r="H62" s="87" t="s">
        <v>300</v>
      </c>
      <c r="I62" s="80" t="s">
        <v>359</v>
      </c>
      <c r="J62" s="80" t="s">
        <v>16</v>
      </c>
      <c r="K62" s="82">
        <v>505</v>
      </c>
    </row>
    <row r="63" spans="1:11" ht="11.25" customHeight="1">
      <c r="A63" s="59"/>
      <c r="B63" s="59"/>
      <c r="C63" s="59"/>
      <c r="D63" s="59"/>
      <c r="E63" s="59"/>
      <c r="F63" s="93"/>
      <c r="G63" s="94"/>
      <c r="H63" s="93"/>
      <c r="I63" s="94"/>
      <c r="J63" s="94"/>
      <c r="K63" s="95"/>
    </row>
    <row r="64" spans="1:11" ht="11.25" customHeight="1">
      <c r="A64" s="59"/>
      <c r="B64" s="59"/>
      <c r="C64" s="59"/>
      <c r="D64" s="59"/>
      <c r="E64" s="59"/>
      <c r="F64" s="93"/>
      <c r="G64" s="94"/>
      <c r="H64" s="93"/>
      <c r="I64" s="94"/>
      <c r="J64" s="94"/>
      <c r="K64" s="95"/>
    </row>
    <row r="65" spans="1:11" s="52" customFormat="1" ht="12.95" customHeight="1">
      <c r="A65" s="54" t="s">
        <v>131</v>
      </c>
      <c r="B65" s="51"/>
      <c r="C65" s="51"/>
      <c r="D65" s="51"/>
      <c r="E65" s="51"/>
      <c r="F65" s="51"/>
      <c r="G65" s="51"/>
      <c r="H65" s="51"/>
      <c r="I65" s="51"/>
      <c r="J65" s="51"/>
      <c r="K65" s="51"/>
    </row>
    <row r="66" spans="1:11" s="48" customFormat="1" ht="18.95" customHeight="1">
      <c r="A66" s="102"/>
      <c r="B66" s="102"/>
      <c r="C66" s="102"/>
      <c r="D66" s="102"/>
      <c r="E66" s="102"/>
      <c r="F66" s="74" t="s">
        <v>1</v>
      </c>
      <c r="G66" s="75" t="s">
        <v>4</v>
      </c>
      <c r="H66" s="75" t="s">
        <v>5</v>
      </c>
      <c r="I66" s="76" t="s">
        <v>0</v>
      </c>
      <c r="J66" s="76" t="s">
        <v>43</v>
      </c>
      <c r="K66" s="77" t="s">
        <v>6</v>
      </c>
    </row>
    <row r="67" spans="1:11" ht="9.9499999999999993" customHeight="1">
      <c r="A67" s="102"/>
      <c r="B67" s="102"/>
      <c r="C67" s="102"/>
      <c r="D67" s="102"/>
      <c r="E67" s="102"/>
      <c r="F67" s="79" t="s">
        <v>102</v>
      </c>
      <c r="G67" s="80" t="s">
        <v>402</v>
      </c>
      <c r="H67" s="99" t="s">
        <v>410</v>
      </c>
      <c r="I67" s="80" t="s">
        <v>89</v>
      </c>
      <c r="J67" s="80" t="s">
        <v>16</v>
      </c>
      <c r="K67" s="82">
        <v>260</v>
      </c>
    </row>
    <row r="68" spans="1:11" ht="9.9499999999999993" customHeight="1">
      <c r="A68" s="102"/>
      <c r="B68" s="102"/>
      <c r="C68" s="102"/>
      <c r="D68" s="102"/>
      <c r="E68" s="102"/>
      <c r="F68" s="79" t="s">
        <v>103</v>
      </c>
      <c r="G68" s="80" t="s">
        <v>403</v>
      </c>
      <c r="H68" s="100"/>
      <c r="I68" s="80" t="s">
        <v>89</v>
      </c>
      <c r="J68" s="80" t="s">
        <v>16</v>
      </c>
      <c r="K68" s="82">
        <v>330</v>
      </c>
    </row>
    <row r="69" spans="1:11" ht="9.9499999999999993" customHeight="1">
      <c r="A69" s="102"/>
      <c r="B69" s="102"/>
      <c r="C69" s="102"/>
      <c r="D69" s="102"/>
      <c r="E69" s="102"/>
      <c r="F69" s="79" t="s">
        <v>104</v>
      </c>
      <c r="G69" s="80" t="s">
        <v>427</v>
      </c>
      <c r="H69" s="100"/>
      <c r="I69" s="80" t="s">
        <v>89</v>
      </c>
      <c r="J69" s="80" t="s">
        <v>16</v>
      </c>
      <c r="K69" s="82">
        <v>400</v>
      </c>
    </row>
    <row r="70" spans="1:11" ht="9.9499999999999993" customHeight="1">
      <c r="A70" s="102"/>
      <c r="B70" s="102"/>
      <c r="C70" s="102"/>
      <c r="D70" s="102"/>
      <c r="E70" s="102"/>
      <c r="F70" s="79" t="s">
        <v>105</v>
      </c>
      <c r="G70" s="80" t="s">
        <v>404</v>
      </c>
      <c r="H70" s="100"/>
      <c r="I70" s="80" t="s">
        <v>89</v>
      </c>
      <c r="J70" s="80" t="s">
        <v>16</v>
      </c>
      <c r="K70" s="82">
        <v>480</v>
      </c>
    </row>
    <row r="71" spans="1:11" ht="9.9499999999999993" customHeight="1">
      <c r="A71" s="102"/>
      <c r="B71" s="102"/>
      <c r="C71" s="102"/>
      <c r="D71" s="102"/>
      <c r="E71" s="102"/>
      <c r="F71" s="79" t="s">
        <v>106</v>
      </c>
      <c r="G71" s="80" t="s">
        <v>406</v>
      </c>
      <c r="H71" s="100"/>
      <c r="I71" s="80" t="s">
        <v>89</v>
      </c>
      <c r="J71" s="80" t="s">
        <v>16</v>
      </c>
      <c r="K71" s="82">
        <v>680</v>
      </c>
    </row>
    <row r="72" spans="1:11" ht="9.9499999999999993" customHeight="1">
      <c r="A72" s="102"/>
      <c r="B72" s="102"/>
      <c r="C72" s="102"/>
      <c r="D72" s="102"/>
      <c r="E72" s="102"/>
      <c r="F72" s="79" t="s">
        <v>107</v>
      </c>
      <c r="G72" s="80" t="s">
        <v>405</v>
      </c>
      <c r="H72" s="100"/>
      <c r="I72" s="80" t="s">
        <v>89</v>
      </c>
      <c r="J72" s="80" t="s">
        <v>16</v>
      </c>
      <c r="K72" s="82">
        <v>930</v>
      </c>
    </row>
    <row r="73" spans="1:11" ht="9.9499999999999993" customHeight="1">
      <c r="A73" s="102"/>
      <c r="B73" s="102"/>
      <c r="C73" s="102"/>
      <c r="D73" s="102"/>
      <c r="E73" s="102"/>
      <c r="F73" s="79" t="s">
        <v>108</v>
      </c>
      <c r="G73" s="80" t="s">
        <v>407</v>
      </c>
      <c r="H73" s="100"/>
      <c r="I73" s="80" t="s">
        <v>89</v>
      </c>
      <c r="J73" s="80" t="s">
        <v>16</v>
      </c>
      <c r="K73" s="82">
        <v>1050</v>
      </c>
    </row>
    <row r="74" spans="1:11" ht="9.9499999999999993" customHeight="1">
      <c r="A74" s="102"/>
      <c r="B74" s="102"/>
      <c r="C74" s="102"/>
      <c r="D74" s="102"/>
      <c r="E74" s="102"/>
      <c r="F74" s="79" t="s">
        <v>109</v>
      </c>
      <c r="G74" s="80" t="s">
        <v>408</v>
      </c>
      <c r="H74" s="101"/>
      <c r="I74" s="80" t="s">
        <v>89</v>
      </c>
      <c r="J74" s="80" t="s">
        <v>16</v>
      </c>
      <c r="K74" s="82">
        <v>1500</v>
      </c>
    </row>
    <row r="75" spans="1:11" s="52" customFormat="1" ht="12.95" customHeight="1">
      <c r="A75" s="54" t="s">
        <v>130</v>
      </c>
      <c r="B75" s="51"/>
      <c r="C75" s="51"/>
      <c r="D75" s="51"/>
      <c r="E75" s="51"/>
      <c r="F75" s="51"/>
      <c r="G75" s="51"/>
      <c r="H75" s="51"/>
      <c r="I75" s="51"/>
      <c r="J75" s="51"/>
      <c r="K75" s="51"/>
    </row>
    <row r="76" spans="1:11" s="48" customFormat="1" ht="18.95" customHeight="1">
      <c r="A76" s="102"/>
      <c r="B76" s="102"/>
      <c r="C76" s="102"/>
      <c r="D76" s="102"/>
      <c r="E76" s="102"/>
      <c r="F76" s="74" t="s">
        <v>1</v>
      </c>
      <c r="G76" s="75" t="s">
        <v>4</v>
      </c>
      <c r="H76" s="75" t="s">
        <v>5</v>
      </c>
      <c r="I76" s="76" t="s">
        <v>0</v>
      </c>
      <c r="J76" s="76" t="s">
        <v>43</v>
      </c>
      <c r="K76" s="77" t="s">
        <v>6</v>
      </c>
    </row>
    <row r="77" spans="1:11" ht="9.9499999999999993" customHeight="1">
      <c r="A77" s="102"/>
      <c r="B77" s="102"/>
      <c r="C77" s="102"/>
      <c r="D77" s="102"/>
      <c r="E77" s="102"/>
      <c r="F77" s="79" t="s">
        <v>101</v>
      </c>
      <c r="G77" s="80" t="s">
        <v>88</v>
      </c>
      <c r="H77" s="99" t="s">
        <v>409</v>
      </c>
      <c r="I77" s="80" t="s">
        <v>89</v>
      </c>
      <c r="J77" s="80" t="s">
        <v>16</v>
      </c>
      <c r="K77" s="82">
        <v>1150</v>
      </c>
    </row>
    <row r="78" spans="1:11" ht="9.9499999999999993" customHeight="1">
      <c r="A78" s="102"/>
      <c r="B78" s="102"/>
      <c r="C78" s="102"/>
      <c r="D78" s="102"/>
      <c r="E78" s="102"/>
      <c r="F78" s="79" t="s">
        <v>110</v>
      </c>
      <c r="G78" s="80" t="s">
        <v>90</v>
      </c>
      <c r="H78" s="100"/>
      <c r="I78" s="80" t="s">
        <v>89</v>
      </c>
      <c r="J78" s="80" t="s">
        <v>16</v>
      </c>
      <c r="K78" s="82">
        <v>1300</v>
      </c>
    </row>
    <row r="79" spans="1:11" ht="9.9499999999999993" customHeight="1">
      <c r="A79" s="102"/>
      <c r="B79" s="102"/>
      <c r="C79" s="102"/>
      <c r="D79" s="102"/>
      <c r="E79" s="102"/>
      <c r="F79" s="79" t="s">
        <v>111</v>
      </c>
      <c r="G79" s="80" t="s">
        <v>91</v>
      </c>
      <c r="H79" s="100"/>
      <c r="I79" s="80" t="s">
        <v>89</v>
      </c>
      <c r="J79" s="80" t="s">
        <v>16</v>
      </c>
      <c r="K79" s="82">
        <v>1700</v>
      </c>
    </row>
    <row r="80" spans="1:11" ht="9.9499999999999993" customHeight="1">
      <c r="A80" s="102"/>
      <c r="B80" s="102"/>
      <c r="C80" s="102"/>
      <c r="D80" s="102"/>
      <c r="E80" s="102"/>
      <c r="F80" s="79" t="s">
        <v>112</v>
      </c>
      <c r="G80" s="80" t="s">
        <v>92</v>
      </c>
      <c r="H80" s="100"/>
      <c r="I80" s="80" t="s">
        <v>89</v>
      </c>
      <c r="J80" s="80" t="s">
        <v>16</v>
      </c>
      <c r="K80" s="82">
        <v>2000</v>
      </c>
    </row>
    <row r="81" spans="1:11" ht="9.9499999999999993" customHeight="1">
      <c r="A81" s="102"/>
      <c r="B81" s="102"/>
      <c r="C81" s="102"/>
      <c r="D81" s="102"/>
      <c r="E81" s="102"/>
      <c r="F81" s="79" t="s">
        <v>113</v>
      </c>
      <c r="G81" s="80" t="s">
        <v>93</v>
      </c>
      <c r="H81" s="100"/>
      <c r="I81" s="80" t="s">
        <v>89</v>
      </c>
      <c r="J81" s="80" t="s">
        <v>16</v>
      </c>
      <c r="K81" s="82">
        <v>2500</v>
      </c>
    </row>
    <row r="82" spans="1:11" ht="9.9499999999999993" customHeight="1">
      <c r="A82" s="102"/>
      <c r="B82" s="102"/>
      <c r="C82" s="102"/>
      <c r="D82" s="102"/>
      <c r="E82" s="102"/>
      <c r="F82" s="79" t="s">
        <v>114</v>
      </c>
      <c r="G82" s="80" t="s">
        <v>94</v>
      </c>
      <c r="H82" s="100"/>
      <c r="I82" s="80" t="s">
        <v>89</v>
      </c>
      <c r="J82" s="80" t="s">
        <v>16</v>
      </c>
      <c r="K82" s="82">
        <v>2750</v>
      </c>
    </row>
    <row r="83" spans="1:11" ht="9.9499999999999993" customHeight="1">
      <c r="A83" s="102"/>
      <c r="B83" s="102"/>
      <c r="C83" s="102"/>
      <c r="D83" s="102"/>
      <c r="E83" s="102"/>
      <c r="F83" s="79" t="s">
        <v>115</v>
      </c>
      <c r="G83" s="80" t="s">
        <v>100</v>
      </c>
      <c r="H83" s="100"/>
      <c r="I83" s="80" t="s">
        <v>89</v>
      </c>
      <c r="J83" s="80" t="s">
        <v>16</v>
      </c>
      <c r="K83" s="82">
        <v>3750</v>
      </c>
    </row>
    <row r="84" spans="1:11" ht="9.9499999999999993" customHeight="1">
      <c r="A84" s="102"/>
      <c r="B84" s="102"/>
      <c r="C84" s="102"/>
      <c r="D84" s="102"/>
      <c r="E84" s="102"/>
      <c r="F84" s="79" t="s">
        <v>116</v>
      </c>
      <c r="G84" s="80" t="s">
        <v>117</v>
      </c>
      <c r="H84" s="101"/>
      <c r="I84" s="80" t="s">
        <v>89</v>
      </c>
      <c r="J84" s="80" t="s">
        <v>16</v>
      </c>
      <c r="K84" s="82">
        <v>4250</v>
      </c>
    </row>
    <row r="85" spans="1:11" s="52" customFormat="1" ht="12.95" customHeight="1">
      <c r="A85" s="54" t="s">
        <v>95</v>
      </c>
      <c r="B85" s="51"/>
      <c r="C85" s="51"/>
      <c r="D85" s="51"/>
      <c r="E85" s="51"/>
      <c r="F85" s="51"/>
      <c r="G85" s="51"/>
      <c r="H85" s="51"/>
      <c r="I85" s="51"/>
      <c r="J85" s="51"/>
      <c r="K85" s="51"/>
    </row>
    <row r="86" spans="1:11" s="48" customFormat="1" ht="18.95" customHeight="1">
      <c r="A86" s="102"/>
      <c r="B86" s="102"/>
      <c r="C86" s="102"/>
      <c r="D86" s="102"/>
      <c r="E86" s="102"/>
      <c r="F86" s="74" t="s">
        <v>1</v>
      </c>
      <c r="G86" s="75" t="s">
        <v>4</v>
      </c>
      <c r="H86" s="75" t="s">
        <v>5</v>
      </c>
      <c r="I86" s="76" t="s">
        <v>0</v>
      </c>
      <c r="J86" s="76" t="s">
        <v>43</v>
      </c>
      <c r="K86" s="77" t="s">
        <v>6</v>
      </c>
    </row>
    <row r="87" spans="1:11" ht="9.9499999999999993" customHeight="1">
      <c r="A87" s="102"/>
      <c r="B87" s="102"/>
      <c r="C87" s="102"/>
      <c r="D87" s="102"/>
      <c r="E87" s="102"/>
      <c r="F87" s="88" t="s">
        <v>96</v>
      </c>
      <c r="G87" s="80"/>
      <c r="H87" s="87" t="s">
        <v>13</v>
      </c>
      <c r="I87" s="80" t="s">
        <v>97</v>
      </c>
      <c r="J87" s="80" t="s">
        <v>98</v>
      </c>
      <c r="K87" s="82">
        <v>525</v>
      </c>
    </row>
    <row r="88" spans="1:11" ht="9.9499999999999993" customHeight="1">
      <c r="A88" s="102"/>
      <c r="B88" s="102"/>
      <c r="C88" s="102"/>
      <c r="D88" s="102"/>
      <c r="E88" s="102"/>
      <c r="F88" s="88" t="s">
        <v>95</v>
      </c>
      <c r="G88" s="80" t="s">
        <v>99</v>
      </c>
      <c r="H88" s="87" t="s">
        <v>13</v>
      </c>
      <c r="I88" s="80" t="s">
        <v>68</v>
      </c>
      <c r="J88" s="80" t="s">
        <v>16</v>
      </c>
      <c r="K88" s="82">
        <v>800</v>
      </c>
    </row>
    <row r="89" spans="1:11" s="52" customFormat="1" ht="12.95" customHeight="1">
      <c r="A89" s="54" t="s">
        <v>135</v>
      </c>
      <c r="B89" s="51"/>
      <c r="C89" s="51"/>
      <c r="D89" s="51"/>
      <c r="E89" s="51"/>
      <c r="F89" s="51"/>
      <c r="G89" s="51"/>
      <c r="H89" s="51"/>
      <c r="I89" s="51"/>
      <c r="J89" s="51"/>
      <c r="K89" s="51"/>
    </row>
    <row r="90" spans="1:11" s="48" customFormat="1" ht="18.95" customHeight="1">
      <c r="A90" s="102"/>
      <c r="B90" s="102"/>
      <c r="C90" s="102"/>
      <c r="D90" s="102"/>
      <c r="E90" s="102"/>
      <c r="F90" s="74" t="s">
        <v>1</v>
      </c>
      <c r="G90" s="75" t="s">
        <v>4</v>
      </c>
      <c r="H90" s="75" t="s">
        <v>5</v>
      </c>
      <c r="I90" s="76" t="s">
        <v>0</v>
      </c>
      <c r="J90" s="76" t="s">
        <v>43</v>
      </c>
      <c r="K90" s="77" t="s">
        <v>6</v>
      </c>
    </row>
    <row r="91" spans="1:11" ht="9.9499999999999993" customHeight="1">
      <c r="A91" s="102"/>
      <c r="B91" s="102"/>
      <c r="C91" s="102"/>
      <c r="D91" s="102"/>
      <c r="E91" s="102"/>
      <c r="F91" s="79" t="s">
        <v>301</v>
      </c>
      <c r="G91" s="80" t="s">
        <v>132</v>
      </c>
      <c r="H91" s="87" t="s">
        <v>7</v>
      </c>
      <c r="I91" s="80" t="s">
        <v>42</v>
      </c>
      <c r="J91" s="80" t="s">
        <v>16</v>
      </c>
      <c r="K91" s="82">
        <v>55</v>
      </c>
    </row>
    <row r="92" spans="1:11" ht="9.9499999999999993" customHeight="1">
      <c r="A92" s="102"/>
      <c r="B92" s="102"/>
      <c r="C92" s="102"/>
      <c r="D92" s="102"/>
      <c r="E92" s="102"/>
      <c r="F92" s="79" t="s">
        <v>389</v>
      </c>
      <c r="G92" s="80" t="s">
        <v>133</v>
      </c>
      <c r="H92" s="87" t="s">
        <v>7</v>
      </c>
      <c r="I92" s="80" t="s">
        <v>438</v>
      </c>
      <c r="J92" s="80" t="s">
        <v>16</v>
      </c>
      <c r="K92" s="82">
        <v>65</v>
      </c>
    </row>
    <row r="93" spans="1:11" ht="9.9499999999999993" customHeight="1">
      <c r="A93" s="102"/>
      <c r="B93" s="102"/>
      <c r="C93" s="102"/>
      <c r="D93" s="102"/>
      <c r="E93" s="102"/>
      <c r="F93" s="79" t="s">
        <v>390</v>
      </c>
      <c r="G93" s="80" t="s">
        <v>134</v>
      </c>
      <c r="H93" s="87" t="s">
        <v>7</v>
      </c>
      <c r="I93" s="80" t="s">
        <v>439</v>
      </c>
      <c r="J93" s="80" t="s">
        <v>16</v>
      </c>
      <c r="K93" s="82">
        <v>75</v>
      </c>
    </row>
    <row r="94" spans="1:11" ht="9.9499999999999993" customHeight="1">
      <c r="A94" s="102"/>
      <c r="B94" s="102"/>
      <c r="C94" s="102"/>
      <c r="D94" s="102"/>
      <c r="E94" s="102"/>
      <c r="F94" s="79" t="s">
        <v>391</v>
      </c>
      <c r="G94" s="80" t="s">
        <v>136</v>
      </c>
      <c r="H94" s="87" t="s">
        <v>7</v>
      </c>
      <c r="I94" s="80" t="s">
        <v>46</v>
      </c>
      <c r="J94" s="80" t="s">
        <v>16</v>
      </c>
      <c r="K94" s="82">
        <v>84.4</v>
      </c>
    </row>
    <row r="95" spans="1:11" ht="9.9499999999999993" customHeight="1">
      <c r="A95" s="102"/>
      <c r="B95" s="102"/>
      <c r="C95" s="102"/>
      <c r="D95" s="102"/>
      <c r="E95" s="102"/>
      <c r="F95" s="79" t="s">
        <v>392</v>
      </c>
      <c r="G95" s="80" t="s">
        <v>137</v>
      </c>
      <c r="H95" s="87" t="s">
        <v>7</v>
      </c>
      <c r="I95" s="80" t="s">
        <v>321</v>
      </c>
      <c r="J95" s="80" t="s">
        <v>16</v>
      </c>
      <c r="K95" s="82">
        <v>120</v>
      </c>
    </row>
    <row r="96" spans="1:11" ht="9.9499999999999993" customHeight="1">
      <c r="A96" s="102"/>
      <c r="B96" s="102"/>
      <c r="C96" s="102"/>
      <c r="D96" s="102"/>
      <c r="E96" s="102"/>
      <c r="F96" s="79" t="s">
        <v>393</v>
      </c>
      <c r="G96" s="80" t="s">
        <v>139</v>
      </c>
      <c r="H96" s="87" t="s">
        <v>7</v>
      </c>
      <c r="I96" s="80" t="s">
        <v>97</v>
      </c>
      <c r="J96" s="80" t="s">
        <v>16</v>
      </c>
      <c r="K96" s="82">
        <v>172.15</v>
      </c>
    </row>
    <row r="97" spans="1:11" ht="9.9499999999999993" customHeight="1">
      <c r="A97" s="102"/>
      <c r="B97" s="102"/>
      <c r="C97" s="102"/>
      <c r="D97" s="102"/>
      <c r="E97" s="102"/>
      <c r="F97" s="79" t="s">
        <v>394</v>
      </c>
      <c r="G97" s="80" t="s">
        <v>138</v>
      </c>
      <c r="H97" s="87" t="s">
        <v>7</v>
      </c>
      <c r="I97" s="80" t="s">
        <v>97</v>
      </c>
      <c r="J97" s="80" t="s">
        <v>16</v>
      </c>
      <c r="K97" s="82">
        <v>180</v>
      </c>
    </row>
    <row r="98" spans="1:11" ht="9.9499999999999993" customHeight="1">
      <c r="A98" s="102"/>
      <c r="B98" s="102"/>
      <c r="C98" s="102"/>
      <c r="D98" s="102"/>
      <c r="E98" s="102"/>
      <c r="F98" s="79" t="s">
        <v>308</v>
      </c>
      <c r="G98" s="80" t="s">
        <v>140</v>
      </c>
      <c r="H98" s="87" t="s">
        <v>7</v>
      </c>
      <c r="I98" s="80" t="s">
        <v>440</v>
      </c>
      <c r="J98" s="80" t="s">
        <v>16</v>
      </c>
      <c r="K98" s="82">
        <v>200</v>
      </c>
    </row>
    <row r="99" spans="1:11" ht="9.9499999999999993" customHeight="1">
      <c r="A99" s="102"/>
      <c r="B99" s="102"/>
      <c r="C99" s="102"/>
      <c r="D99" s="102"/>
      <c r="E99" s="102"/>
      <c r="F99" s="79" t="s">
        <v>309</v>
      </c>
      <c r="G99" s="80" t="s">
        <v>141</v>
      </c>
      <c r="H99" s="87" t="s">
        <v>7</v>
      </c>
      <c r="I99" s="80" t="s">
        <v>440</v>
      </c>
      <c r="J99" s="80" t="s">
        <v>16</v>
      </c>
      <c r="K99" s="82">
        <v>285.45</v>
      </c>
    </row>
    <row r="100" spans="1:11" ht="9.9499999999999993" customHeight="1">
      <c r="A100" s="102"/>
      <c r="B100" s="102"/>
      <c r="C100" s="102"/>
      <c r="D100" s="102"/>
      <c r="E100" s="102"/>
      <c r="F100" s="79" t="s">
        <v>395</v>
      </c>
      <c r="G100" s="80" t="s">
        <v>142</v>
      </c>
      <c r="H100" s="87" t="s">
        <v>7</v>
      </c>
      <c r="I100" s="80" t="s">
        <v>323</v>
      </c>
      <c r="J100" s="80" t="s">
        <v>16</v>
      </c>
      <c r="K100" s="82">
        <v>300.14999999999998</v>
      </c>
    </row>
    <row r="101" spans="1:11" s="52" customFormat="1" ht="12.95" customHeight="1">
      <c r="A101" s="54" t="s">
        <v>245</v>
      </c>
      <c r="B101" s="51"/>
      <c r="C101" s="51"/>
      <c r="D101" s="51"/>
      <c r="E101" s="51"/>
      <c r="F101" s="51"/>
      <c r="G101" s="51"/>
      <c r="H101" s="51"/>
      <c r="I101" s="51"/>
      <c r="J101" s="51"/>
      <c r="K101" s="51"/>
    </row>
    <row r="102" spans="1:11" s="48" customFormat="1" ht="18.95" customHeight="1">
      <c r="A102" s="102"/>
      <c r="B102" s="102"/>
      <c r="C102" s="102"/>
      <c r="D102" s="102"/>
      <c r="E102" s="102"/>
      <c r="F102" s="74" t="s">
        <v>1</v>
      </c>
      <c r="G102" s="75" t="s">
        <v>4</v>
      </c>
      <c r="H102" s="75" t="s">
        <v>5</v>
      </c>
      <c r="I102" s="76" t="s">
        <v>0</v>
      </c>
      <c r="J102" s="76" t="s">
        <v>43</v>
      </c>
      <c r="K102" s="77" t="s">
        <v>6</v>
      </c>
    </row>
    <row r="103" spans="1:11" ht="9.9499999999999993" customHeight="1">
      <c r="A103" s="102"/>
      <c r="B103" s="102"/>
      <c r="C103" s="102"/>
      <c r="D103" s="102"/>
      <c r="E103" s="102"/>
      <c r="F103" s="79" t="s">
        <v>246</v>
      </c>
      <c r="G103" s="91" t="s">
        <v>262</v>
      </c>
      <c r="H103" s="87" t="s">
        <v>7</v>
      </c>
      <c r="I103" s="80" t="s">
        <v>30</v>
      </c>
      <c r="J103" s="80" t="s">
        <v>16</v>
      </c>
      <c r="K103" s="82">
        <v>15.85</v>
      </c>
    </row>
    <row r="104" spans="1:11" ht="9.9499999999999993" customHeight="1">
      <c r="A104" s="102"/>
      <c r="B104" s="102"/>
      <c r="C104" s="102"/>
      <c r="D104" s="102"/>
      <c r="E104" s="102"/>
      <c r="F104" s="79" t="s">
        <v>247</v>
      </c>
      <c r="G104" s="91" t="s">
        <v>263</v>
      </c>
      <c r="H104" s="87" t="s">
        <v>7</v>
      </c>
      <c r="I104" s="80" t="s">
        <v>30</v>
      </c>
      <c r="J104" s="80" t="s">
        <v>16</v>
      </c>
      <c r="K104" s="82">
        <v>16.2</v>
      </c>
    </row>
    <row r="105" spans="1:11" ht="9.9499999999999993" customHeight="1">
      <c r="A105" s="102"/>
      <c r="B105" s="102"/>
      <c r="C105" s="102"/>
      <c r="D105" s="102"/>
      <c r="E105" s="102"/>
      <c r="F105" s="79" t="s">
        <v>248</v>
      </c>
      <c r="G105" s="91" t="s">
        <v>264</v>
      </c>
      <c r="H105" s="87" t="s">
        <v>7</v>
      </c>
      <c r="I105" s="80" t="s">
        <v>437</v>
      </c>
      <c r="J105" s="80" t="s">
        <v>16</v>
      </c>
      <c r="K105" s="82">
        <v>17.28</v>
      </c>
    </row>
    <row r="106" spans="1:11" ht="9.9499999999999993" customHeight="1">
      <c r="A106" s="102"/>
      <c r="B106" s="102"/>
      <c r="C106" s="102"/>
      <c r="D106" s="102"/>
      <c r="E106" s="102"/>
      <c r="F106" s="79" t="s">
        <v>249</v>
      </c>
      <c r="G106" s="91" t="s">
        <v>265</v>
      </c>
      <c r="H106" s="87" t="s">
        <v>7</v>
      </c>
      <c r="I106" s="80" t="s">
        <v>31</v>
      </c>
      <c r="J106" s="80" t="s">
        <v>16</v>
      </c>
      <c r="K106" s="82">
        <v>18.36</v>
      </c>
    </row>
    <row r="107" spans="1:11" ht="9.9499999999999993" customHeight="1">
      <c r="A107" s="102"/>
      <c r="B107" s="102"/>
      <c r="C107" s="102"/>
      <c r="D107" s="102"/>
      <c r="E107" s="102"/>
      <c r="F107" s="79" t="s">
        <v>250</v>
      </c>
      <c r="G107" s="91" t="s">
        <v>266</v>
      </c>
      <c r="H107" s="87" t="s">
        <v>7</v>
      </c>
      <c r="I107" s="80" t="s">
        <v>32</v>
      </c>
      <c r="J107" s="80" t="s">
        <v>16</v>
      </c>
      <c r="K107" s="82">
        <v>19.440000000000001</v>
      </c>
    </row>
    <row r="108" spans="1:11" ht="9.9499999999999993" customHeight="1">
      <c r="A108" s="102"/>
      <c r="B108" s="102"/>
      <c r="C108" s="102"/>
      <c r="D108" s="102"/>
      <c r="E108" s="102"/>
      <c r="F108" s="79" t="s">
        <v>251</v>
      </c>
      <c r="G108" s="91" t="s">
        <v>267</v>
      </c>
      <c r="H108" s="87" t="s">
        <v>7</v>
      </c>
      <c r="I108" s="80" t="s">
        <v>436</v>
      </c>
      <c r="J108" s="80" t="s">
        <v>16</v>
      </c>
      <c r="K108" s="82">
        <v>23.76</v>
      </c>
    </row>
    <row r="109" spans="1:11" ht="9.9499999999999993" customHeight="1">
      <c r="A109" s="102"/>
      <c r="B109" s="102"/>
      <c r="C109" s="102"/>
      <c r="D109" s="102"/>
      <c r="E109" s="102"/>
      <c r="F109" s="79" t="s">
        <v>252</v>
      </c>
      <c r="G109" s="91" t="s">
        <v>268</v>
      </c>
      <c r="H109" s="87" t="s">
        <v>7</v>
      </c>
      <c r="I109" s="80" t="s">
        <v>31</v>
      </c>
      <c r="J109" s="80" t="s">
        <v>16</v>
      </c>
      <c r="K109" s="82">
        <v>27.6</v>
      </c>
    </row>
    <row r="110" spans="1:11" ht="9.9499999999999993" customHeight="1">
      <c r="A110" s="102"/>
      <c r="B110" s="102"/>
      <c r="C110" s="102"/>
      <c r="D110" s="102"/>
      <c r="E110" s="102"/>
      <c r="F110" s="79" t="s">
        <v>253</v>
      </c>
      <c r="G110" s="91" t="s">
        <v>269</v>
      </c>
      <c r="H110" s="87" t="s">
        <v>7</v>
      </c>
      <c r="I110" s="80" t="s">
        <v>32</v>
      </c>
      <c r="J110" s="80" t="s">
        <v>16</v>
      </c>
      <c r="K110" s="82">
        <v>29.15</v>
      </c>
    </row>
    <row r="111" spans="1:11" ht="9.9499999999999993" customHeight="1">
      <c r="A111" s="102"/>
      <c r="B111" s="102"/>
      <c r="C111" s="102"/>
      <c r="D111" s="102"/>
      <c r="E111" s="102"/>
      <c r="F111" s="79" t="s">
        <v>254</v>
      </c>
      <c r="G111" s="91" t="s">
        <v>270</v>
      </c>
      <c r="H111" s="87" t="s">
        <v>7</v>
      </c>
      <c r="I111" s="80" t="s">
        <v>42</v>
      </c>
      <c r="J111" s="80" t="s">
        <v>16</v>
      </c>
      <c r="K111" s="82">
        <v>45.15</v>
      </c>
    </row>
    <row r="112" spans="1:11" ht="9.9499999999999993" customHeight="1">
      <c r="A112" s="102"/>
      <c r="B112" s="102"/>
      <c r="C112" s="102"/>
      <c r="D112" s="102"/>
      <c r="E112" s="102"/>
      <c r="F112" s="79" t="s">
        <v>255</v>
      </c>
      <c r="G112" s="91" t="s">
        <v>271</v>
      </c>
      <c r="H112" s="87" t="s">
        <v>7</v>
      </c>
      <c r="I112" s="80" t="s">
        <v>438</v>
      </c>
      <c r="J112" s="80" t="s">
        <v>16</v>
      </c>
      <c r="K112" s="82">
        <v>48.95</v>
      </c>
    </row>
    <row r="113" spans="1:11" ht="9.9499999999999993" customHeight="1">
      <c r="A113" s="102"/>
      <c r="B113" s="102"/>
      <c r="C113" s="102"/>
      <c r="D113" s="102"/>
      <c r="E113" s="102"/>
      <c r="F113" s="79" t="s">
        <v>256</v>
      </c>
      <c r="G113" s="91" t="s">
        <v>272</v>
      </c>
      <c r="H113" s="87" t="s">
        <v>7</v>
      </c>
      <c r="I113" s="80" t="s">
        <v>320</v>
      </c>
      <c r="J113" s="80" t="s">
        <v>16</v>
      </c>
      <c r="K113" s="82">
        <v>50.76</v>
      </c>
    </row>
    <row r="114" spans="1:11" ht="9.9499999999999993" customHeight="1">
      <c r="A114" s="102"/>
      <c r="B114" s="102"/>
      <c r="C114" s="102"/>
      <c r="D114" s="102"/>
      <c r="E114" s="102"/>
      <c r="F114" s="79" t="s">
        <v>257</v>
      </c>
      <c r="G114" s="91" t="s">
        <v>273</v>
      </c>
      <c r="H114" s="87" t="s">
        <v>7</v>
      </c>
      <c r="I114" s="80" t="s">
        <v>46</v>
      </c>
      <c r="J114" s="80" t="s">
        <v>16</v>
      </c>
      <c r="K114" s="82">
        <v>51.85</v>
      </c>
    </row>
    <row r="115" spans="1:11" ht="9.9499999999999993" customHeight="1">
      <c r="A115" s="102"/>
      <c r="B115" s="102"/>
      <c r="C115" s="102"/>
      <c r="D115" s="102"/>
      <c r="E115" s="102"/>
      <c r="F115" s="79" t="s">
        <v>258</v>
      </c>
      <c r="G115" s="91" t="s">
        <v>274</v>
      </c>
      <c r="H115" s="87" t="s">
        <v>7</v>
      </c>
      <c r="I115" s="80" t="s">
        <v>321</v>
      </c>
      <c r="J115" s="80" t="s">
        <v>16</v>
      </c>
      <c r="K115" s="82">
        <v>59.4</v>
      </c>
    </row>
    <row r="116" spans="1:11" ht="9.9499999999999993" customHeight="1">
      <c r="A116" s="102"/>
      <c r="B116" s="102"/>
      <c r="C116" s="102"/>
      <c r="D116" s="102"/>
      <c r="E116" s="102"/>
      <c r="F116" s="79" t="s">
        <v>259</v>
      </c>
      <c r="G116" s="91" t="s">
        <v>275</v>
      </c>
      <c r="H116" s="87" t="s">
        <v>7</v>
      </c>
      <c r="I116" s="80" t="s">
        <v>321</v>
      </c>
      <c r="J116" s="80" t="s">
        <v>16</v>
      </c>
      <c r="K116" s="82">
        <v>68.05</v>
      </c>
    </row>
    <row r="117" spans="1:11" ht="9.9499999999999993" customHeight="1">
      <c r="A117" s="102"/>
      <c r="B117" s="102"/>
      <c r="C117" s="102"/>
      <c r="D117" s="102"/>
      <c r="E117" s="102"/>
      <c r="F117" s="79" t="s">
        <v>260</v>
      </c>
      <c r="G117" s="91" t="s">
        <v>276</v>
      </c>
      <c r="H117" s="87" t="s">
        <v>7</v>
      </c>
      <c r="I117" s="80" t="s">
        <v>441</v>
      </c>
      <c r="J117" s="80" t="s">
        <v>16</v>
      </c>
      <c r="K117" s="82">
        <v>80</v>
      </c>
    </row>
    <row r="118" spans="1:11" ht="9.9499999999999993" customHeight="1">
      <c r="A118" s="102"/>
      <c r="B118" s="102"/>
      <c r="C118" s="102"/>
      <c r="D118" s="102"/>
      <c r="E118" s="102"/>
      <c r="F118" s="79" t="s">
        <v>261</v>
      </c>
      <c r="G118" s="91" t="s">
        <v>277</v>
      </c>
      <c r="H118" s="87" t="s">
        <v>7</v>
      </c>
      <c r="I118" s="80" t="s">
        <v>97</v>
      </c>
      <c r="J118" s="80" t="s">
        <v>16</v>
      </c>
      <c r="K118" s="82">
        <v>95</v>
      </c>
    </row>
    <row r="119" spans="1:11" s="52" customFormat="1" ht="12.95" customHeight="1">
      <c r="A119" s="54" t="s">
        <v>143</v>
      </c>
      <c r="B119" s="51"/>
      <c r="C119" s="51"/>
      <c r="D119" s="51"/>
      <c r="E119" s="51"/>
      <c r="F119" s="51"/>
      <c r="G119" s="51"/>
      <c r="H119" s="51"/>
      <c r="I119" s="51"/>
      <c r="J119" s="51"/>
      <c r="K119" s="51"/>
    </row>
    <row r="120" spans="1:11" s="48" customFormat="1" ht="18.95" customHeight="1">
      <c r="A120" s="102"/>
      <c r="B120" s="102"/>
      <c r="C120" s="102"/>
      <c r="D120" s="102"/>
      <c r="E120" s="102"/>
      <c r="F120" s="74" t="s">
        <v>1</v>
      </c>
      <c r="G120" s="75" t="s">
        <v>4</v>
      </c>
      <c r="H120" s="75" t="s">
        <v>5</v>
      </c>
      <c r="I120" s="76" t="s">
        <v>0</v>
      </c>
      <c r="J120" s="76" t="s">
        <v>43</v>
      </c>
      <c r="K120" s="77" t="s">
        <v>6</v>
      </c>
    </row>
    <row r="121" spans="1:11" ht="11.25" customHeight="1">
      <c r="A121" s="102"/>
      <c r="B121" s="102"/>
      <c r="C121" s="102"/>
      <c r="D121" s="102"/>
      <c r="E121" s="102"/>
      <c r="F121" s="79" t="s">
        <v>144</v>
      </c>
      <c r="G121" s="80"/>
      <c r="H121" s="87" t="s">
        <v>13</v>
      </c>
      <c r="I121" s="80" t="s">
        <v>42</v>
      </c>
      <c r="J121" s="80" t="s">
        <v>16</v>
      </c>
      <c r="K121" s="82">
        <v>20</v>
      </c>
    </row>
    <row r="122" spans="1:11" ht="11.25" customHeight="1">
      <c r="A122" s="102"/>
      <c r="B122" s="102"/>
      <c r="C122" s="102"/>
      <c r="D122" s="102"/>
      <c r="E122" s="102"/>
      <c r="F122" s="79" t="s">
        <v>145</v>
      </c>
      <c r="G122" s="80"/>
      <c r="H122" s="87" t="s">
        <v>13</v>
      </c>
      <c r="I122" s="80" t="s">
        <v>42</v>
      </c>
      <c r="J122" s="80" t="s">
        <v>16</v>
      </c>
      <c r="K122" s="82">
        <v>40</v>
      </c>
    </row>
    <row r="123" spans="1:11" ht="11.25" customHeight="1">
      <c r="A123" s="102"/>
      <c r="B123" s="102"/>
      <c r="C123" s="102"/>
      <c r="D123" s="102"/>
      <c r="E123" s="102"/>
      <c r="F123" s="79" t="s">
        <v>146</v>
      </c>
      <c r="G123" s="80"/>
      <c r="H123" s="87" t="s">
        <v>13</v>
      </c>
      <c r="I123" s="80" t="s">
        <v>42</v>
      </c>
      <c r="J123" s="80" t="s">
        <v>16</v>
      </c>
      <c r="K123" s="82">
        <v>20</v>
      </c>
    </row>
    <row r="124" spans="1:11" ht="11.25" customHeight="1">
      <c r="A124" s="102"/>
      <c r="B124" s="102"/>
      <c r="C124" s="102"/>
      <c r="D124" s="102"/>
      <c r="E124" s="102"/>
      <c r="F124" s="79" t="s">
        <v>147</v>
      </c>
      <c r="G124" s="80" t="s">
        <v>240</v>
      </c>
      <c r="H124" s="87" t="s">
        <v>7</v>
      </c>
      <c r="I124" s="80" t="s">
        <v>323</v>
      </c>
      <c r="J124" s="80" t="s">
        <v>16</v>
      </c>
      <c r="K124" s="82">
        <v>340</v>
      </c>
    </row>
    <row r="125" spans="1:11" ht="11.25" customHeight="1">
      <c r="A125" s="102"/>
      <c r="B125" s="102"/>
      <c r="C125" s="102"/>
      <c r="D125" s="102"/>
      <c r="E125" s="102"/>
      <c r="F125" s="79" t="s">
        <v>148</v>
      </c>
      <c r="G125" s="80" t="s">
        <v>241</v>
      </c>
      <c r="H125" s="87" t="s">
        <v>7</v>
      </c>
      <c r="I125" s="80" t="s">
        <v>323</v>
      </c>
      <c r="J125" s="80" t="s">
        <v>16</v>
      </c>
      <c r="K125" s="82">
        <v>390</v>
      </c>
    </row>
    <row r="126" spans="1:11" s="52" customFormat="1" ht="12.95" customHeight="1">
      <c r="A126" s="54" t="s">
        <v>150</v>
      </c>
      <c r="B126" s="51"/>
      <c r="C126" s="51"/>
      <c r="D126" s="51"/>
      <c r="E126" s="51"/>
      <c r="F126" s="51"/>
      <c r="G126" s="51"/>
      <c r="H126" s="51"/>
      <c r="I126" s="51"/>
      <c r="J126" s="51"/>
      <c r="K126" s="51"/>
    </row>
    <row r="127" spans="1:11" s="48" customFormat="1" ht="18.95" customHeight="1">
      <c r="A127" s="102"/>
      <c r="B127" s="102"/>
      <c r="C127" s="102"/>
      <c r="D127" s="102"/>
      <c r="E127" s="102"/>
      <c r="F127" s="74" t="s">
        <v>1</v>
      </c>
      <c r="G127" s="75" t="s">
        <v>4</v>
      </c>
      <c r="H127" s="75" t="s">
        <v>5</v>
      </c>
      <c r="I127" s="76" t="s">
        <v>0</v>
      </c>
      <c r="J127" s="76" t="s">
        <v>43</v>
      </c>
      <c r="K127" s="77" t="s">
        <v>6</v>
      </c>
    </row>
    <row r="128" spans="1:11" ht="11.25" customHeight="1">
      <c r="A128" s="102"/>
      <c r="B128" s="102"/>
      <c r="C128" s="102"/>
      <c r="D128" s="102"/>
      <c r="E128" s="102"/>
      <c r="F128" s="79" t="s">
        <v>164</v>
      </c>
      <c r="G128" s="80" t="s">
        <v>132</v>
      </c>
      <c r="H128" s="87" t="s">
        <v>13</v>
      </c>
      <c r="I128" s="80" t="s">
        <v>42</v>
      </c>
      <c r="J128" s="80" t="s">
        <v>16</v>
      </c>
      <c r="K128" s="82">
        <v>55</v>
      </c>
    </row>
    <row r="129" spans="1:11" ht="11.25" customHeight="1">
      <c r="A129" s="102"/>
      <c r="B129" s="102"/>
      <c r="C129" s="102"/>
      <c r="D129" s="102"/>
      <c r="E129" s="102"/>
      <c r="F129" s="79" t="s">
        <v>165</v>
      </c>
      <c r="G129" s="80" t="s">
        <v>133</v>
      </c>
      <c r="H129" s="87" t="s">
        <v>13</v>
      </c>
      <c r="I129" s="80" t="s">
        <v>42</v>
      </c>
      <c r="J129" s="80" t="s">
        <v>16</v>
      </c>
      <c r="K129" s="82">
        <v>85</v>
      </c>
    </row>
    <row r="130" spans="1:11" s="52" customFormat="1" ht="12.95" customHeight="1">
      <c r="A130" s="54" t="s">
        <v>151</v>
      </c>
      <c r="B130" s="51"/>
      <c r="C130" s="51"/>
      <c r="D130" s="51"/>
      <c r="E130" s="51"/>
      <c r="F130" s="51"/>
      <c r="G130" s="51"/>
      <c r="H130" s="51"/>
      <c r="I130" s="51"/>
      <c r="J130" s="51"/>
      <c r="K130" s="51"/>
    </row>
    <row r="131" spans="1:11" s="48" customFormat="1" ht="18.95" customHeight="1">
      <c r="A131" s="102"/>
      <c r="B131" s="102"/>
      <c r="C131" s="102"/>
      <c r="D131" s="102"/>
      <c r="E131" s="102"/>
      <c r="F131" s="74" t="s">
        <v>1</v>
      </c>
      <c r="G131" s="75" t="s">
        <v>4</v>
      </c>
      <c r="H131" s="75" t="s">
        <v>5</v>
      </c>
      <c r="I131" s="76" t="s">
        <v>0</v>
      </c>
      <c r="J131" s="76" t="s">
        <v>43</v>
      </c>
      <c r="K131" s="77" t="s">
        <v>6</v>
      </c>
    </row>
    <row r="132" spans="1:11" ht="9.9499999999999993" customHeight="1">
      <c r="A132" s="102"/>
      <c r="B132" s="102"/>
      <c r="C132" s="102"/>
      <c r="D132" s="102"/>
      <c r="E132" s="102"/>
      <c r="F132" s="79" t="s">
        <v>154</v>
      </c>
      <c r="G132" s="80" t="s">
        <v>159</v>
      </c>
      <c r="H132" s="87" t="s">
        <v>7</v>
      </c>
      <c r="I132" s="80" t="s">
        <v>42</v>
      </c>
      <c r="J132" s="80" t="s">
        <v>16</v>
      </c>
      <c r="K132" s="82">
        <v>5.24</v>
      </c>
    </row>
    <row r="133" spans="1:11" ht="9.9499999999999993" customHeight="1">
      <c r="A133" s="102"/>
      <c r="B133" s="102"/>
      <c r="C133" s="102"/>
      <c r="D133" s="102"/>
      <c r="E133" s="102"/>
      <c r="F133" s="79" t="s">
        <v>155</v>
      </c>
      <c r="G133" s="80" t="s">
        <v>160</v>
      </c>
      <c r="H133" s="87" t="s">
        <v>7</v>
      </c>
      <c r="I133" s="80" t="s">
        <v>42</v>
      </c>
      <c r="J133" s="80" t="s">
        <v>16</v>
      </c>
      <c r="K133" s="82">
        <v>5.65</v>
      </c>
    </row>
    <row r="134" spans="1:11" ht="9.9499999999999993" customHeight="1">
      <c r="A134" s="102"/>
      <c r="B134" s="102"/>
      <c r="C134" s="102"/>
      <c r="D134" s="102"/>
      <c r="E134" s="102"/>
      <c r="F134" s="79" t="s">
        <v>156</v>
      </c>
      <c r="G134" s="80" t="s">
        <v>161</v>
      </c>
      <c r="H134" s="87" t="s">
        <v>7</v>
      </c>
      <c r="I134" s="80" t="s">
        <v>42</v>
      </c>
      <c r="J134" s="80" t="s">
        <v>16</v>
      </c>
      <c r="K134" s="82">
        <v>5.86</v>
      </c>
    </row>
    <row r="135" spans="1:11" ht="9.9499999999999993" customHeight="1">
      <c r="A135" s="102"/>
      <c r="B135" s="102"/>
      <c r="C135" s="102"/>
      <c r="D135" s="102"/>
      <c r="E135" s="102"/>
      <c r="F135" s="79" t="s">
        <v>157</v>
      </c>
      <c r="G135" s="80" t="s">
        <v>162</v>
      </c>
      <c r="H135" s="87" t="s">
        <v>7</v>
      </c>
      <c r="I135" s="80" t="s">
        <v>42</v>
      </c>
      <c r="J135" s="80" t="s">
        <v>16</v>
      </c>
      <c r="K135" s="82">
        <v>6.48</v>
      </c>
    </row>
    <row r="136" spans="1:11" ht="9.9499999999999993" customHeight="1">
      <c r="A136" s="102"/>
      <c r="B136" s="102"/>
      <c r="C136" s="102"/>
      <c r="D136" s="102"/>
      <c r="E136" s="102"/>
      <c r="F136" s="79" t="s">
        <v>158</v>
      </c>
      <c r="G136" s="80" t="s">
        <v>163</v>
      </c>
      <c r="H136" s="87" t="s">
        <v>7</v>
      </c>
      <c r="I136" s="80" t="s">
        <v>42</v>
      </c>
      <c r="J136" s="80" t="s">
        <v>16</v>
      </c>
      <c r="K136" s="82">
        <v>7.44</v>
      </c>
    </row>
    <row r="137" spans="1:11" s="52" customFormat="1" ht="12.95" customHeight="1">
      <c r="A137" s="54" t="s">
        <v>152</v>
      </c>
      <c r="B137" s="51"/>
      <c r="C137" s="51"/>
      <c r="D137" s="51"/>
      <c r="E137" s="51"/>
      <c r="F137" s="51"/>
      <c r="G137" s="51"/>
      <c r="H137" s="51"/>
      <c r="I137" s="51"/>
      <c r="J137" s="51"/>
      <c r="K137" s="51"/>
    </row>
    <row r="138" spans="1:11" s="48" customFormat="1" ht="18.95" customHeight="1">
      <c r="A138" s="102"/>
      <c r="B138" s="102"/>
      <c r="C138" s="102"/>
      <c r="D138" s="102"/>
      <c r="E138" s="102"/>
      <c r="F138" s="74" t="s">
        <v>1</v>
      </c>
      <c r="G138" s="75" t="s">
        <v>4</v>
      </c>
      <c r="H138" s="75" t="s">
        <v>5</v>
      </c>
      <c r="I138" s="76" t="s">
        <v>0</v>
      </c>
      <c r="J138" s="76" t="s">
        <v>43</v>
      </c>
      <c r="K138" s="77" t="s">
        <v>6</v>
      </c>
    </row>
    <row r="139" spans="1:11" ht="9.9499999999999993" customHeight="1">
      <c r="A139" s="102"/>
      <c r="B139" s="102"/>
      <c r="C139" s="102"/>
      <c r="D139" s="102"/>
      <c r="E139" s="102"/>
      <c r="F139" s="88" t="s">
        <v>428</v>
      </c>
      <c r="G139" s="80"/>
      <c r="H139" s="87"/>
      <c r="I139" s="80" t="s">
        <v>430</v>
      </c>
      <c r="J139" s="80" t="s">
        <v>16</v>
      </c>
      <c r="K139" s="82">
        <v>140</v>
      </c>
    </row>
    <row r="140" spans="1:11" ht="9.9499999999999993" customHeight="1">
      <c r="A140" s="102"/>
      <c r="B140" s="102"/>
      <c r="C140" s="102"/>
      <c r="D140" s="102"/>
      <c r="E140" s="102"/>
      <c r="F140" s="88" t="s">
        <v>429</v>
      </c>
      <c r="G140" s="80"/>
      <c r="H140" s="87"/>
      <c r="I140" s="80" t="s">
        <v>430</v>
      </c>
      <c r="J140" s="80" t="s">
        <v>16</v>
      </c>
      <c r="K140" s="82">
        <v>150</v>
      </c>
    </row>
    <row r="141" spans="1:11" ht="9.9499999999999993" customHeight="1">
      <c r="A141" s="102"/>
      <c r="B141" s="102"/>
      <c r="C141" s="102"/>
      <c r="D141" s="102"/>
      <c r="E141" s="102"/>
      <c r="F141" s="79" t="s">
        <v>238</v>
      </c>
      <c r="G141" s="80" t="s">
        <v>44</v>
      </c>
      <c r="H141" s="87"/>
      <c r="I141" s="80" t="s">
        <v>31</v>
      </c>
      <c r="J141" s="80" t="s">
        <v>16</v>
      </c>
      <c r="K141" s="82">
        <v>25</v>
      </c>
    </row>
    <row r="142" spans="1:11" ht="9.9499999999999993" customHeight="1">
      <c r="A142" s="102"/>
      <c r="B142" s="102"/>
      <c r="C142" s="102"/>
      <c r="D142" s="102"/>
      <c r="E142" s="102"/>
      <c r="F142" s="88" t="s">
        <v>239</v>
      </c>
      <c r="G142" s="80" t="s">
        <v>45</v>
      </c>
      <c r="H142" s="87"/>
      <c r="I142" s="80" t="s">
        <v>46</v>
      </c>
      <c r="J142" s="80" t="s">
        <v>16</v>
      </c>
      <c r="K142" s="82">
        <v>75</v>
      </c>
    </row>
    <row r="143" spans="1:11" ht="9.9499999999999993" customHeight="1">
      <c r="A143" s="102"/>
      <c r="B143" s="102"/>
      <c r="C143" s="102"/>
      <c r="D143" s="102"/>
      <c r="E143" s="102"/>
      <c r="F143" s="88" t="s">
        <v>368</v>
      </c>
      <c r="G143" s="80" t="s">
        <v>369</v>
      </c>
      <c r="H143" s="87"/>
      <c r="I143" s="80" t="s">
        <v>412</v>
      </c>
      <c r="J143" s="80" t="s">
        <v>16</v>
      </c>
      <c r="K143" s="82">
        <v>120</v>
      </c>
    </row>
    <row r="144" spans="1:11" ht="9.9499999999999993" customHeight="1">
      <c r="A144" s="102"/>
      <c r="B144" s="102"/>
      <c r="C144" s="102"/>
      <c r="D144" s="102"/>
      <c r="E144" s="102"/>
      <c r="F144" s="88" t="s">
        <v>290</v>
      </c>
      <c r="G144" s="80" t="s">
        <v>367</v>
      </c>
      <c r="H144" s="87"/>
      <c r="I144" s="80" t="s">
        <v>412</v>
      </c>
      <c r="J144" s="80" t="s">
        <v>16</v>
      </c>
      <c r="K144" s="82"/>
    </row>
    <row r="145" spans="1:11" ht="9.9499999999999993" customHeight="1">
      <c r="A145" s="102"/>
      <c r="B145" s="102"/>
      <c r="C145" s="102"/>
      <c r="D145" s="102"/>
      <c r="E145" s="102"/>
      <c r="F145" s="88" t="s">
        <v>291</v>
      </c>
      <c r="G145" s="80" t="s">
        <v>411</v>
      </c>
      <c r="H145" s="87" t="s">
        <v>432</v>
      </c>
      <c r="I145" s="80" t="s">
        <v>413</v>
      </c>
      <c r="J145" s="80" t="s">
        <v>414</v>
      </c>
      <c r="K145" s="82">
        <v>20</v>
      </c>
    </row>
    <row r="146" spans="1:11" ht="9.9499999999999993" customHeight="1">
      <c r="A146" s="102"/>
      <c r="B146" s="102"/>
      <c r="C146" s="102"/>
      <c r="D146" s="102"/>
      <c r="E146" s="102"/>
      <c r="F146" s="88" t="s">
        <v>293</v>
      </c>
      <c r="G146" s="80"/>
      <c r="H146" s="87"/>
      <c r="I146" s="80" t="s">
        <v>412</v>
      </c>
      <c r="J146" s="80" t="s">
        <v>16</v>
      </c>
      <c r="K146" s="82"/>
    </row>
    <row r="147" spans="1:11" ht="9.9499999999999993" customHeight="1">
      <c r="A147" s="102"/>
      <c r="B147" s="102"/>
      <c r="C147" s="102"/>
      <c r="D147" s="102"/>
      <c r="E147" s="102"/>
      <c r="F147" s="88" t="s">
        <v>366</v>
      </c>
      <c r="G147" s="80"/>
      <c r="H147" s="87"/>
      <c r="I147" s="80" t="s">
        <v>412</v>
      </c>
      <c r="J147" s="80" t="s">
        <v>16</v>
      </c>
      <c r="K147" s="82"/>
    </row>
    <row r="148" spans="1:11" ht="9.9499999999999993" customHeight="1">
      <c r="A148" s="102"/>
      <c r="B148" s="102"/>
      <c r="C148" s="102"/>
      <c r="D148" s="102"/>
      <c r="E148" s="102"/>
      <c r="F148" s="88" t="s">
        <v>295</v>
      </c>
      <c r="G148" s="80" t="s">
        <v>296</v>
      </c>
      <c r="H148" s="87"/>
      <c r="I148" s="80" t="s">
        <v>87</v>
      </c>
      <c r="J148" s="80" t="s">
        <v>16</v>
      </c>
      <c r="K148" s="82">
        <v>105</v>
      </c>
    </row>
    <row r="149" spans="1:11" ht="9.9499999999999993" customHeight="1">
      <c r="A149" s="102"/>
      <c r="B149" s="102"/>
      <c r="C149" s="102"/>
      <c r="D149" s="102"/>
      <c r="E149" s="102"/>
      <c r="F149" s="88" t="s">
        <v>297</v>
      </c>
      <c r="G149" s="80"/>
      <c r="H149" s="87" t="s">
        <v>431</v>
      </c>
      <c r="I149" s="80">
        <v>100</v>
      </c>
      <c r="J149" s="80" t="s">
        <v>98</v>
      </c>
      <c r="K149" s="82">
        <v>150</v>
      </c>
    </row>
    <row r="150" spans="1:11" ht="9.9499999999999993" customHeight="1">
      <c r="A150" s="102"/>
      <c r="B150" s="102"/>
      <c r="C150" s="102"/>
      <c r="D150" s="102"/>
      <c r="E150" s="102"/>
      <c r="F150" s="88" t="s">
        <v>298</v>
      </c>
      <c r="G150" s="80"/>
      <c r="H150" s="87" t="s">
        <v>431</v>
      </c>
      <c r="I150" s="80">
        <v>100</v>
      </c>
      <c r="J150" s="80" t="s">
        <v>98</v>
      </c>
      <c r="K150" s="82">
        <v>250</v>
      </c>
    </row>
    <row r="151" spans="1:11" ht="9.9499999999999993" customHeight="1">
      <c r="A151" s="102"/>
      <c r="B151" s="102"/>
      <c r="C151" s="102"/>
      <c r="D151" s="102"/>
      <c r="E151" s="102"/>
      <c r="F151" s="88" t="s">
        <v>299</v>
      </c>
      <c r="G151" s="80"/>
      <c r="H151" s="87" t="s">
        <v>431</v>
      </c>
      <c r="I151" s="80">
        <v>100</v>
      </c>
      <c r="J151" s="80" t="s">
        <v>98</v>
      </c>
      <c r="K151" s="82">
        <v>350</v>
      </c>
    </row>
    <row r="152" spans="1:11" s="38" customFormat="1" ht="18" customHeight="1">
      <c r="A152" s="103" t="s">
        <v>386</v>
      </c>
      <c r="B152" s="103"/>
      <c r="C152" s="103"/>
      <c r="D152" s="103"/>
      <c r="E152" s="103"/>
      <c r="F152" s="104"/>
      <c r="G152" s="104"/>
      <c r="H152" s="104"/>
      <c r="I152" s="104"/>
      <c r="J152" s="104"/>
      <c r="K152" s="46"/>
    </row>
    <row r="153" spans="1:11" s="52" customFormat="1" ht="12.95" customHeight="1">
      <c r="A153" s="54" t="s">
        <v>171</v>
      </c>
      <c r="B153" s="51"/>
      <c r="C153" s="51"/>
      <c r="D153" s="51"/>
      <c r="E153" s="51"/>
      <c r="F153" s="51"/>
      <c r="G153" s="51"/>
      <c r="H153" s="51"/>
      <c r="I153" s="51"/>
      <c r="J153" s="51"/>
      <c r="K153" s="51"/>
    </row>
    <row r="154" spans="1:11" s="48" customFormat="1" ht="18.95" customHeight="1">
      <c r="A154" s="102"/>
      <c r="B154" s="102"/>
      <c r="C154" s="102"/>
      <c r="D154" s="102"/>
      <c r="E154" s="102"/>
      <c r="F154" s="74" t="s">
        <v>1</v>
      </c>
      <c r="G154" s="75" t="s">
        <v>4</v>
      </c>
      <c r="H154" s="75" t="s">
        <v>5</v>
      </c>
      <c r="I154" s="76" t="s">
        <v>0</v>
      </c>
      <c r="J154" s="76" t="s">
        <v>43</v>
      </c>
      <c r="K154" s="77" t="s">
        <v>6</v>
      </c>
    </row>
    <row r="155" spans="1:11" ht="9.9499999999999993" customHeight="1">
      <c r="A155" s="102"/>
      <c r="B155" s="102"/>
      <c r="C155" s="102"/>
      <c r="D155" s="102"/>
      <c r="E155" s="102"/>
      <c r="F155" s="88" t="s">
        <v>209</v>
      </c>
      <c r="G155" s="80" t="s">
        <v>213</v>
      </c>
      <c r="H155" s="87" t="s">
        <v>7</v>
      </c>
      <c r="I155" s="80" t="s">
        <v>42</v>
      </c>
      <c r="J155" s="80" t="s">
        <v>16</v>
      </c>
      <c r="K155" s="82">
        <v>1.8</v>
      </c>
    </row>
    <row r="156" spans="1:11" ht="9.9499999999999993" customHeight="1">
      <c r="A156" s="102"/>
      <c r="B156" s="102"/>
      <c r="C156" s="102"/>
      <c r="D156" s="102"/>
      <c r="E156" s="102"/>
      <c r="F156" s="88" t="s">
        <v>210</v>
      </c>
      <c r="G156" s="80" t="s">
        <v>214</v>
      </c>
      <c r="H156" s="87" t="s">
        <v>7</v>
      </c>
      <c r="I156" s="80" t="s">
        <v>42</v>
      </c>
      <c r="J156" s="80" t="s">
        <v>16</v>
      </c>
      <c r="K156" s="82">
        <v>3.3</v>
      </c>
    </row>
    <row r="157" spans="1:11" ht="9.9499999999999993" customHeight="1">
      <c r="A157" s="102"/>
      <c r="B157" s="102"/>
      <c r="C157" s="102"/>
      <c r="D157" s="102"/>
      <c r="E157" s="102"/>
      <c r="F157" s="88" t="s">
        <v>211</v>
      </c>
      <c r="G157" s="80" t="s">
        <v>215</v>
      </c>
      <c r="H157" s="87" t="s">
        <v>7</v>
      </c>
      <c r="I157" s="80" t="s">
        <v>42</v>
      </c>
      <c r="J157" s="80" t="s">
        <v>16</v>
      </c>
      <c r="K157" s="82">
        <v>5</v>
      </c>
    </row>
    <row r="158" spans="1:11" ht="9.9499999999999993" customHeight="1">
      <c r="A158" s="102"/>
      <c r="B158" s="102"/>
      <c r="C158" s="102"/>
      <c r="D158" s="102"/>
      <c r="E158" s="102"/>
      <c r="F158" s="88" t="s">
        <v>212</v>
      </c>
      <c r="G158" s="80" t="s">
        <v>216</v>
      </c>
      <c r="H158" s="87" t="s">
        <v>7</v>
      </c>
      <c r="I158" s="80" t="s">
        <v>46</v>
      </c>
      <c r="J158" s="80" t="s">
        <v>16</v>
      </c>
      <c r="K158" s="82">
        <v>10</v>
      </c>
    </row>
    <row r="159" spans="1:11" ht="9.9499999999999993" customHeight="1">
      <c r="A159" s="102"/>
      <c r="B159" s="102"/>
      <c r="C159" s="102"/>
      <c r="D159" s="102"/>
      <c r="E159" s="102"/>
      <c r="F159" s="88" t="s">
        <v>217</v>
      </c>
      <c r="G159" s="80" t="s">
        <v>380</v>
      </c>
      <c r="H159" s="87" t="s">
        <v>221</v>
      </c>
      <c r="I159" s="80" t="s">
        <v>46</v>
      </c>
      <c r="J159" s="80" t="s">
        <v>16</v>
      </c>
      <c r="K159" s="82">
        <v>8</v>
      </c>
    </row>
    <row r="160" spans="1:11" ht="9.9499999999999993" customHeight="1">
      <c r="A160" s="102"/>
      <c r="B160" s="102"/>
      <c r="C160" s="102"/>
      <c r="D160" s="102"/>
      <c r="E160" s="102"/>
      <c r="F160" s="88" t="s">
        <v>218</v>
      </c>
      <c r="G160" s="80" t="s">
        <v>381</v>
      </c>
      <c r="H160" s="87" t="s">
        <v>221</v>
      </c>
      <c r="I160" s="80" t="s">
        <v>46</v>
      </c>
      <c r="J160" s="80" t="s">
        <v>16</v>
      </c>
      <c r="K160" s="82">
        <v>12</v>
      </c>
    </row>
    <row r="161" spans="1:11" ht="9.9499999999999993" customHeight="1">
      <c r="A161" s="102"/>
      <c r="B161" s="102"/>
      <c r="C161" s="102"/>
      <c r="D161" s="102"/>
      <c r="E161" s="102"/>
      <c r="F161" s="88" t="s">
        <v>219</v>
      </c>
      <c r="G161" s="80" t="s">
        <v>382</v>
      </c>
      <c r="H161" s="87" t="s">
        <v>221</v>
      </c>
      <c r="I161" s="80" t="s">
        <v>46</v>
      </c>
      <c r="J161" s="80" t="s">
        <v>16</v>
      </c>
      <c r="K161" s="82">
        <v>17</v>
      </c>
    </row>
    <row r="162" spans="1:11" ht="9.9499999999999993" customHeight="1">
      <c r="A162" s="102"/>
      <c r="B162" s="102"/>
      <c r="C162" s="102"/>
      <c r="D162" s="102"/>
      <c r="E162" s="102"/>
      <c r="F162" s="88" t="s">
        <v>220</v>
      </c>
      <c r="G162" s="80" t="s">
        <v>383</v>
      </c>
      <c r="H162" s="87" t="s">
        <v>221</v>
      </c>
      <c r="I162" s="80" t="s">
        <v>46</v>
      </c>
      <c r="J162" s="80" t="s">
        <v>16</v>
      </c>
      <c r="K162" s="82">
        <v>22</v>
      </c>
    </row>
    <row r="163" spans="1:11" ht="9.9499999999999993" customHeight="1">
      <c r="A163" s="102"/>
      <c r="B163" s="102"/>
      <c r="C163" s="102"/>
      <c r="D163" s="102"/>
      <c r="E163" s="102"/>
      <c r="F163" s="88" t="s">
        <v>328</v>
      </c>
      <c r="G163" s="80" t="s">
        <v>183</v>
      </c>
      <c r="H163" s="87" t="s">
        <v>13</v>
      </c>
      <c r="I163" s="80" t="s">
        <v>46</v>
      </c>
      <c r="J163" s="80" t="s">
        <v>16</v>
      </c>
      <c r="K163" s="82">
        <v>5.5</v>
      </c>
    </row>
    <row r="164" spans="1:11" ht="9.9499999999999993" customHeight="1">
      <c r="A164" s="102"/>
      <c r="B164" s="102"/>
      <c r="C164" s="102"/>
      <c r="D164" s="102"/>
      <c r="E164" s="102"/>
      <c r="F164" s="88" t="s">
        <v>329</v>
      </c>
      <c r="G164" s="80" t="s">
        <v>332</v>
      </c>
      <c r="H164" s="87" t="s">
        <v>13</v>
      </c>
      <c r="I164" s="80" t="s">
        <v>46</v>
      </c>
      <c r="J164" s="80" t="s">
        <v>16</v>
      </c>
      <c r="K164" s="82">
        <v>8.5</v>
      </c>
    </row>
    <row r="165" spans="1:11" ht="9.9499999999999993" customHeight="1">
      <c r="A165" s="102"/>
      <c r="B165" s="102"/>
      <c r="C165" s="102"/>
      <c r="D165" s="102"/>
      <c r="E165" s="102"/>
      <c r="F165" s="88" t="s">
        <v>330</v>
      </c>
      <c r="G165" s="80" t="s">
        <v>333</v>
      </c>
      <c r="H165" s="87" t="s">
        <v>13</v>
      </c>
      <c r="I165" s="80" t="s">
        <v>46</v>
      </c>
      <c r="J165" s="80" t="s">
        <v>16</v>
      </c>
      <c r="K165" s="82">
        <v>12</v>
      </c>
    </row>
    <row r="166" spans="1:11" ht="9.9499999999999993" customHeight="1">
      <c r="A166" s="102"/>
      <c r="B166" s="102"/>
      <c r="C166" s="102"/>
      <c r="D166" s="102"/>
      <c r="E166" s="102"/>
      <c r="F166" s="88" t="s">
        <v>331</v>
      </c>
      <c r="G166" s="80" t="s">
        <v>334</v>
      </c>
      <c r="H166" s="87" t="s">
        <v>13</v>
      </c>
      <c r="I166" s="80" t="s">
        <v>46</v>
      </c>
      <c r="J166" s="80" t="s">
        <v>16</v>
      </c>
      <c r="K166" s="82">
        <v>14.8</v>
      </c>
    </row>
    <row r="167" spans="1:11" ht="9.9499999999999993" customHeight="1">
      <c r="A167" s="102"/>
      <c r="B167" s="102"/>
      <c r="C167" s="102"/>
      <c r="D167" s="102"/>
      <c r="E167" s="102"/>
      <c r="F167" s="88" t="s">
        <v>311</v>
      </c>
      <c r="G167" s="80" t="s">
        <v>360</v>
      </c>
      <c r="H167" s="87" t="s">
        <v>314</v>
      </c>
      <c r="I167" s="80" t="s">
        <v>374</v>
      </c>
      <c r="J167" s="80" t="s">
        <v>98</v>
      </c>
      <c r="K167" s="82">
        <v>300</v>
      </c>
    </row>
    <row r="168" spans="1:11" ht="9.9499999999999993" customHeight="1">
      <c r="A168" s="102"/>
      <c r="B168" s="102"/>
      <c r="C168" s="102"/>
      <c r="D168" s="102"/>
      <c r="E168" s="102"/>
      <c r="F168" s="88" t="s">
        <v>312</v>
      </c>
      <c r="G168" s="80" t="s">
        <v>361</v>
      </c>
      <c r="H168" s="87" t="s">
        <v>314</v>
      </c>
      <c r="I168" s="80" t="s">
        <v>374</v>
      </c>
      <c r="J168" s="80" t="s">
        <v>98</v>
      </c>
      <c r="K168" s="82">
        <v>350</v>
      </c>
    </row>
    <row r="169" spans="1:11" ht="9.9499999999999993" customHeight="1">
      <c r="A169" s="102"/>
      <c r="B169" s="102"/>
      <c r="C169" s="102"/>
      <c r="D169" s="102"/>
      <c r="E169" s="102"/>
      <c r="F169" s="88" t="s">
        <v>313</v>
      </c>
      <c r="G169" s="80" t="s">
        <v>362</v>
      </c>
      <c r="H169" s="87" t="s">
        <v>314</v>
      </c>
      <c r="I169" s="80" t="s">
        <v>374</v>
      </c>
      <c r="J169" s="80" t="s">
        <v>98</v>
      </c>
      <c r="K169" s="82">
        <v>370</v>
      </c>
    </row>
    <row r="170" spans="1:11" s="52" customFormat="1" ht="12.95" customHeight="1">
      <c r="A170" s="54" t="s">
        <v>168</v>
      </c>
      <c r="B170" s="51"/>
      <c r="C170" s="51"/>
      <c r="D170" s="51"/>
      <c r="E170" s="51"/>
      <c r="F170" s="51"/>
      <c r="G170" s="51"/>
      <c r="H170" s="51"/>
      <c r="I170" s="51" t="s">
        <v>415</v>
      </c>
      <c r="J170" s="51"/>
      <c r="K170" s="51"/>
    </row>
    <row r="171" spans="1:11" s="48" customFormat="1" ht="18.95" customHeight="1">
      <c r="A171" s="102"/>
      <c r="B171" s="102"/>
      <c r="C171" s="102"/>
      <c r="D171" s="102"/>
      <c r="E171" s="102"/>
      <c r="F171" s="74" t="s">
        <v>1</v>
      </c>
      <c r="G171" s="75" t="s">
        <v>4</v>
      </c>
      <c r="H171" s="75" t="s">
        <v>5</v>
      </c>
      <c r="I171" s="76" t="s">
        <v>316</v>
      </c>
      <c r="J171" s="76" t="s">
        <v>43</v>
      </c>
      <c r="K171" s="77" t="s">
        <v>6</v>
      </c>
    </row>
    <row r="172" spans="1:11" ht="9.9499999999999993" customHeight="1">
      <c r="A172" s="102"/>
      <c r="B172" s="102"/>
      <c r="C172" s="102"/>
      <c r="D172" s="102"/>
      <c r="E172" s="102"/>
      <c r="F172" s="79" t="s">
        <v>174</v>
      </c>
      <c r="G172" s="80" t="s">
        <v>180</v>
      </c>
      <c r="H172" s="87" t="s">
        <v>7</v>
      </c>
      <c r="I172" s="80" t="s">
        <v>318</v>
      </c>
      <c r="J172" s="80" t="s">
        <v>315</v>
      </c>
      <c r="K172" s="82">
        <v>155</v>
      </c>
    </row>
    <row r="173" spans="1:11" ht="9.9499999999999993" customHeight="1">
      <c r="A173" s="102"/>
      <c r="B173" s="102"/>
      <c r="C173" s="102"/>
      <c r="D173" s="102"/>
      <c r="E173" s="102"/>
      <c r="F173" s="79" t="s">
        <v>175</v>
      </c>
      <c r="G173" s="80" t="s">
        <v>50</v>
      </c>
      <c r="H173" s="87" t="s">
        <v>7</v>
      </c>
      <c r="I173" s="80" t="s">
        <v>319</v>
      </c>
      <c r="J173" s="80" t="s">
        <v>315</v>
      </c>
      <c r="K173" s="82">
        <v>155</v>
      </c>
    </row>
    <row r="174" spans="1:11" ht="9.9499999999999993" customHeight="1">
      <c r="A174" s="102"/>
      <c r="B174" s="102"/>
      <c r="C174" s="102"/>
      <c r="D174" s="102"/>
      <c r="E174" s="102"/>
      <c r="F174" s="79" t="s">
        <v>176</v>
      </c>
      <c r="G174" s="80" t="s">
        <v>181</v>
      </c>
      <c r="H174" s="87" t="s">
        <v>7</v>
      </c>
      <c r="I174" s="80" t="s">
        <v>320</v>
      </c>
      <c r="J174" s="80" t="s">
        <v>315</v>
      </c>
      <c r="K174" s="82">
        <v>155</v>
      </c>
    </row>
    <row r="175" spans="1:11" ht="9.9499999999999993" customHeight="1">
      <c r="A175" s="102"/>
      <c r="B175" s="102"/>
      <c r="C175" s="102"/>
      <c r="D175" s="102"/>
      <c r="E175" s="102"/>
      <c r="F175" s="79" t="s">
        <v>177</v>
      </c>
      <c r="G175" s="80" t="s">
        <v>182</v>
      </c>
      <c r="H175" s="87" t="s">
        <v>7</v>
      </c>
      <c r="I175" s="80" t="s">
        <v>321</v>
      </c>
      <c r="J175" s="80" t="s">
        <v>315</v>
      </c>
      <c r="K175" s="82">
        <v>155</v>
      </c>
    </row>
    <row r="176" spans="1:11" ht="9.9499999999999993" customHeight="1">
      <c r="A176" s="102"/>
      <c r="B176" s="102"/>
      <c r="C176" s="102"/>
      <c r="D176" s="102"/>
      <c r="E176" s="102"/>
      <c r="F176" s="79" t="s">
        <v>178</v>
      </c>
      <c r="G176" s="80" t="s">
        <v>183</v>
      </c>
      <c r="H176" s="87" t="s">
        <v>7</v>
      </c>
      <c r="I176" s="80" t="s">
        <v>322</v>
      </c>
      <c r="J176" s="80" t="s">
        <v>315</v>
      </c>
      <c r="K176" s="82">
        <v>155</v>
      </c>
    </row>
    <row r="177" spans="1:11" ht="9.9499999999999993" customHeight="1">
      <c r="A177" s="102"/>
      <c r="B177" s="102"/>
      <c r="C177" s="102"/>
      <c r="D177" s="102"/>
      <c r="E177" s="102"/>
      <c r="F177" s="79" t="s">
        <v>179</v>
      </c>
      <c r="G177" s="80" t="s">
        <v>184</v>
      </c>
      <c r="H177" s="87" t="s">
        <v>7</v>
      </c>
      <c r="I177" s="80" t="s">
        <v>323</v>
      </c>
      <c r="J177" s="80" t="s">
        <v>315</v>
      </c>
      <c r="K177" s="82">
        <v>155</v>
      </c>
    </row>
    <row r="178" spans="1:11" s="52" customFormat="1" ht="12.95" customHeight="1">
      <c r="A178" s="54" t="s">
        <v>169</v>
      </c>
      <c r="B178" s="51"/>
      <c r="C178" s="51"/>
      <c r="D178" s="51"/>
      <c r="E178" s="51"/>
      <c r="F178" s="51"/>
      <c r="G178" s="51"/>
      <c r="H178" s="51"/>
      <c r="I178" s="51"/>
      <c r="J178" s="51"/>
      <c r="K178" s="51"/>
    </row>
    <row r="179" spans="1:11" s="48" customFormat="1" ht="18.95" customHeight="1">
      <c r="A179" s="102"/>
      <c r="B179" s="102"/>
      <c r="C179" s="102"/>
      <c r="D179" s="102"/>
      <c r="E179" s="102"/>
      <c r="F179" s="74" t="s">
        <v>1</v>
      </c>
      <c r="G179" s="75" t="s">
        <v>4</v>
      </c>
      <c r="H179" s="75" t="s">
        <v>5</v>
      </c>
      <c r="I179" s="76" t="s">
        <v>317</v>
      </c>
      <c r="J179" s="76" t="s">
        <v>43</v>
      </c>
      <c r="K179" s="77" t="s">
        <v>6</v>
      </c>
    </row>
    <row r="180" spans="1:11" ht="9.9499999999999993" customHeight="1">
      <c r="A180" s="102"/>
      <c r="B180" s="102"/>
      <c r="C180" s="102"/>
      <c r="D180" s="102"/>
      <c r="E180" s="102"/>
      <c r="F180" s="79" t="s">
        <v>189</v>
      </c>
      <c r="G180" s="80" t="s">
        <v>185</v>
      </c>
      <c r="H180" s="87" t="s">
        <v>7</v>
      </c>
      <c r="I180" s="80" t="s">
        <v>324</v>
      </c>
      <c r="J180" s="80" t="s">
        <v>315</v>
      </c>
      <c r="K180" s="82">
        <v>165</v>
      </c>
    </row>
    <row r="181" spans="1:11" ht="9.9499999999999993" customHeight="1">
      <c r="A181" s="102"/>
      <c r="B181" s="102"/>
      <c r="C181" s="102"/>
      <c r="D181" s="102"/>
      <c r="E181" s="102"/>
      <c r="F181" s="79" t="s">
        <v>190</v>
      </c>
      <c r="G181" s="80" t="s">
        <v>186</v>
      </c>
      <c r="H181" s="87" t="s">
        <v>7</v>
      </c>
      <c r="I181" s="80" t="s">
        <v>325</v>
      </c>
      <c r="J181" s="80" t="s">
        <v>315</v>
      </c>
      <c r="K181" s="82">
        <v>165</v>
      </c>
    </row>
    <row r="182" spans="1:11" ht="9.9499999999999993" customHeight="1">
      <c r="A182" s="102"/>
      <c r="B182" s="102"/>
      <c r="C182" s="102"/>
      <c r="D182" s="102"/>
      <c r="E182" s="102"/>
      <c r="F182" s="79" t="s">
        <v>191</v>
      </c>
      <c r="G182" s="80" t="s">
        <v>187</v>
      </c>
      <c r="H182" s="87" t="s">
        <v>7</v>
      </c>
      <c r="I182" s="80" t="s">
        <v>42</v>
      </c>
      <c r="J182" s="80" t="s">
        <v>315</v>
      </c>
      <c r="K182" s="82">
        <v>165</v>
      </c>
    </row>
    <row r="183" spans="1:11" ht="9.9499999999999993" customHeight="1">
      <c r="A183" s="102"/>
      <c r="B183" s="102"/>
      <c r="C183" s="102"/>
      <c r="D183" s="102"/>
      <c r="E183" s="102"/>
      <c r="F183" s="79" t="s">
        <v>192</v>
      </c>
      <c r="G183" s="80" t="s">
        <v>188</v>
      </c>
      <c r="H183" s="87" t="s">
        <v>7</v>
      </c>
      <c r="I183" s="80" t="s">
        <v>326</v>
      </c>
      <c r="J183" s="80" t="s">
        <v>315</v>
      </c>
      <c r="K183" s="82">
        <v>165</v>
      </c>
    </row>
    <row r="184" spans="1:11" ht="9.9499999999999993" customHeight="1">
      <c r="A184" s="102"/>
      <c r="B184" s="102"/>
      <c r="C184" s="102"/>
      <c r="D184" s="102"/>
      <c r="E184" s="102"/>
      <c r="F184" s="79" t="s">
        <v>193</v>
      </c>
      <c r="G184" s="80" t="s">
        <v>185</v>
      </c>
      <c r="H184" s="87" t="s">
        <v>7</v>
      </c>
      <c r="I184" s="80" t="s">
        <v>42</v>
      </c>
      <c r="J184" s="80" t="s">
        <v>16</v>
      </c>
      <c r="K184" s="82">
        <v>4.7</v>
      </c>
    </row>
    <row r="185" spans="1:11" ht="9.9499999999999993" customHeight="1">
      <c r="A185" s="102"/>
      <c r="B185" s="102"/>
      <c r="C185" s="102"/>
      <c r="D185" s="102"/>
      <c r="E185" s="102"/>
      <c r="F185" s="79" t="s">
        <v>194</v>
      </c>
      <c r="G185" s="80" t="s">
        <v>186</v>
      </c>
      <c r="H185" s="87" t="s">
        <v>7</v>
      </c>
      <c r="I185" s="80" t="s">
        <v>42</v>
      </c>
      <c r="J185" s="80" t="s">
        <v>16</v>
      </c>
      <c r="K185" s="82">
        <v>5.15</v>
      </c>
    </row>
    <row r="186" spans="1:11" ht="9.9499999999999993" customHeight="1">
      <c r="A186" s="102"/>
      <c r="B186" s="102"/>
      <c r="C186" s="102"/>
      <c r="D186" s="102"/>
      <c r="E186" s="102"/>
      <c r="F186" s="79" t="s">
        <v>195</v>
      </c>
      <c r="G186" s="80" t="s">
        <v>187</v>
      </c>
      <c r="H186" s="87" t="s">
        <v>7</v>
      </c>
      <c r="I186" s="80" t="s">
        <v>42</v>
      </c>
      <c r="J186" s="80" t="s">
        <v>16</v>
      </c>
      <c r="K186" s="82">
        <v>12</v>
      </c>
    </row>
    <row r="187" spans="1:11" ht="9.9499999999999993" customHeight="1">
      <c r="A187" s="102"/>
      <c r="B187" s="102"/>
      <c r="C187" s="102"/>
      <c r="D187" s="102"/>
      <c r="E187" s="102"/>
      <c r="F187" s="79" t="s">
        <v>196</v>
      </c>
      <c r="G187" s="80" t="s">
        <v>188</v>
      </c>
      <c r="H187" s="87" t="s">
        <v>7</v>
      </c>
      <c r="I187" s="80" t="s">
        <v>42</v>
      </c>
      <c r="J187" s="80" t="s">
        <v>16</v>
      </c>
      <c r="K187" s="82">
        <v>15</v>
      </c>
    </row>
    <row r="188" spans="1:11" s="52" customFormat="1" ht="12.95" customHeight="1">
      <c r="A188" s="54" t="s">
        <v>327</v>
      </c>
      <c r="B188" s="51"/>
      <c r="C188" s="51"/>
      <c r="D188" s="51"/>
      <c r="E188" s="51"/>
      <c r="F188" s="51"/>
      <c r="G188" s="51"/>
      <c r="H188" s="51"/>
      <c r="I188" s="51"/>
      <c r="J188" s="51"/>
      <c r="K188" s="51"/>
    </row>
    <row r="189" spans="1:11" s="48" customFormat="1" ht="18.95" customHeight="1">
      <c r="A189" s="102"/>
      <c r="B189" s="102"/>
      <c r="C189" s="102"/>
      <c r="D189" s="102"/>
      <c r="E189" s="102"/>
      <c r="F189" s="74" t="s">
        <v>1</v>
      </c>
      <c r="G189" s="75" t="s">
        <v>4</v>
      </c>
      <c r="H189" s="75" t="s">
        <v>5</v>
      </c>
      <c r="I189" s="76" t="s">
        <v>0</v>
      </c>
      <c r="J189" s="76" t="s">
        <v>43</v>
      </c>
      <c r="K189" s="77" t="s">
        <v>6</v>
      </c>
    </row>
    <row r="190" spans="1:11" ht="9.9499999999999993" customHeight="1">
      <c r="A190" s="102"/>
      <c r="B190" s="102"/>
      <c r="C190" s="102"/>
      <c r="D190" s="102"/>
      <c r="E190" s="102"/>
      <c r="F190" s="79" t="s">
        <v>372</v>
      </c>
      <c r="G190" s="80" t="s">
        <v>373</v>
      </c>
      <c r="H190" s="87" t="s">
        <v>7</v>
      </c>
      <c r="I190" s="80" t="s">
        <v>374</v>
      </c>
      <c r="J190" s="80" t="s">
        <v>98</v>
      </c>
      <c r="K190" s="82">
        <v>310</v>
      </c>
    </row>
    <row r="191" spans="1:11" ht="9.9499999999999993" customHeight="1">
      <c r="A191" s="102"/>
      <c r="B191" s="102"/>
      <c r="C191" s="102"/>
      <c r="D191" s="102"/>
      <c r="E191" s="102"/>
      <c r="F191" s="79" t="s">
        <v>335</v>
      </c>
      <c r="G191" s="80" t="s">
        <v>337</v>
      </c>
      <c r="H191" s="87" t="s">
        <v>7</v>
      </c>
      <c r="I191" s="80" t="s">
        <v>237</v>
      </c>
      <c r="J191" s="80" t="s">
        <v>98</v>
      </c>
      <c r="K191" s="82">
        <v>300</v>
      </c>
    </row>
    <row r="192" spans="1:11" s="52" customFormat="1" ht="12.95" customHeight="1">
      <c r="A192" s="54" t="s">
        <v>149</v>
      </c>
      <c r="B192" s="51"/>
      <c r="C192" s="51"/>
      <c r="D192" s="51"/>
      <c r="E192" s="51"/>
      <c r="F192" s="51"/>
      <c r="G192" s="51"/>
      <c r="H192" s="51"/>
      <c r="I192" s="51"/>
      <c r="J192" s="51"/>
      <c r="K192" s="51"/>
    </row>
    <row r="193" spans="1:11" s="48" customFormat="1" ht="18.95" customHeight="1">
      <c r="A193" s="102"/>
      <c r="B193" s="102"/>
      <c r="C193" s="102"/>
      <c r="D193" s="102"/>
      <c r="E193" s="102"/>
      <c r="F193" s="74" t="s">
        <v>1</v>
      </c>
      <c r="G193" s="75" t="s">
        <v>4</v>
      </c>
      <c r="H193" s="75" t="s">
        <v>5</v>
      </c>
      <c r="I193" s="76" t="s">
        <v>0</v>
      </c>
      <c r="J193" s="76" t="s">
        <v>43</v>
      </c>
      <c r="K193" s="77" t="s">
        <v>6</v>
      </c>
    </row>
    <row r="194" spans="1:11" ht="15" customHeight="1">
      <c r="A194" s="102"/>
      <c r="B194" s="102"/>
      <c r="C194" s="102"/>
      <c r="D194" s="102"/>
      <c r="E194" s="102"/>
      <c r="F194" s="79" t="s">
        <v>166</v>
      </c>
      <c r="G194" s="80" t="s">
        <v>132</v>
      </c>
      <c r="H194" s="87" t="s">
        <v>7</v>
      </c>
      <c r="I194" s="80" t="s">
        <v>31</v>
      </c>
      <c r="J194" s="80" t="s">
        <v>16</v>
      </c>
      <c r="K194" s="92">
        <v>30</v>
      </c>
    </row>
    <row r="195" spans="1:11" s="52" customFormat="1" ht="12.95" customHeight="1">
      <c r="A195" s="54" t="s">
        <v>172</v>
      </c>
      <c r="B195" s="51"/>
      <c r="C195" s="51"/>
      <c r="D195" s="51"/>
      <c r="E195" s="51"/>
      <c r="F195" s="51"/>
      <c r="G195" s="51"/>
      <c r="H195" s="51"/>
      <c r="I195" s="51"/>
      <c r="J195" s="51"/>
      <c r="K195" s="51"/>
    </row>
    <row r="196" spans="1:11" s="48" customFormat="1" ht="18.95" customHeight="1">
      <c r="A196" s="102"/>
      <c r="B196" s="102"/>
      <c r="C196" s="102"/>
      <c r="D196" s="102"/>
      <c r="E196" s="102"/>
      <c r="F196" s="74" t="s">
        <v>1</v>
      </c>
      <c r="G196" s="75" t="s">
        <v>4</v>
      </c>
      <c r="H196" s="75" t="s">
        <v>5</v>
      </c>
      <c r="I196" s="76" t="s">
        <v>316</v>
      </c>
      <c r="J196" s="76" t="s">
        <v>43</v>
      </c>
      <c r="K196" s="77" t="s">
        <v>6</v>
      </c>
    </row>
    <row r="197" spans="1:11" ht="9.9499999999999993" customHeight="1">
      <c r="A197" s="102"/>
      <c r="B197" s="102"/>
      <c r="C197" s="102"/>
      <c r="D197" s="102"/>
      <c r="E197" s="102"/>
      <c r="F197" s="88" t="s">
        <v>222</v>
      </c>
      <c r="G197" s="80" t="s">
        <v>227</v>
      </c>
      <c r="H197" s="87" t="s">
        <v>7</v>
      </c>
      <c r="I197" s="80" t="s">
        <v>371</v>
      </c>
      <c r="J197" s="80" t="s">
        <v>315</v>
      </c>
      <c r="K197" s="82">
        <v>400</v>
      </c>
    </row>
    <row r="198" spans="1:11" ht="9.9499999999999993" customHeight="1">
      <c r="A198" s="102"/>
      <c r="B198" s="102"/>
      <c r="C198" s="102"/>
      <c r="D198" s="102"/>
      <c r="E198" s="102"/>
      <c r="F198" s="88" t="s">
        <v>223</v>
      </c>
      <c r="G198" s="80" t="s">
        <v>228</v>
      </c>
      <c r="H198" s="87" t="s">
        <v>7</v>
      </c>
      <c r="I198" s="80" t="s">
        <v>363</v>
      </c>
      <c r="J198" s="80" t="s">
        <v>315</v>
      </c>
      <c r="K198" s="82">
        <v>260</v>
      </c>
    </row>
    <row r="199" spans="1:11" ht="9.9499999999999993" customHeight="1">
      <c r="A199" s="102"/>
      <c r="B199" s="102"/>
      <c r="C199" s="102"/>
      <c r="D199" s="102"/>
      <c r="E199" s="102"/>
      <c r="F199" s="88" t="s">
        <v>224</v>
      </c>
      <c r="G199" s="80" t="s">
        <v>229</v>
      </c>
      <c r="H199" s="87" t="s">
        <v>7</v>
      </c>
      <c r="I199" s="80" t="s">
        <v>365</v>
      </c>
      <c r="J199" s="80" t="s">
        <v>315</v>
      </c>
      <c r="K199" s="82">
        <v>260</v>
      </c>
    </row>
    <row r="200" spans="1:11" ht="9.9499999999999993" customHeight="1">
      <c r="A200" s="102"/>
      <c r="B200" s="102"/>
      <c r="C200" s="102"/>
      <c r="D200" s="102"/>
      <c r="E200" s="102"/>
      <c r="F200" s="88" t="s">
        <v>225</v>
      </c>
      <c r="G200" s="80" t="s">
        <v>230</v>
      </c>
      <c r="H200" s="87" t="s">
        <v>7</v>
      </c>
      <c r="I200" s="80" t="s">
        <v>364</v>
      </c>
      <c r="J200" s="80" t="s">
        <v>315</v>
      </c>
      <c r="K200" s="82">
        <v>260</v>
      </c>
    </row>
    <row r="201" spans="1:11" ht="9.9499999999999993" customHeight="1">
      <c r="A201" s="102"/>
      <c r="B201" s="102"/>
      <c r="C201" s="102"/>
      <c r="D201" s="102"/>
      <c r="E201" s="102"/>
      <c r="F201" s="88" t="s">
        <v>226</v>
      </c>
      <c r="G201" s="80" t="s">
        <v>231</v>
      </c>
      <c r="H201" s="87" t="s">
        <v>7</v>
      </c>
      <c r="I201" s="80" t="s">
        <v>370</v>
      </c>
      <c r="J201" s="80" t="s">
        <v>315</v>
      </c>
      <c r="K201" s="82">
        <v>260</v>
      </c>
    </row>
    <row r="202" spans="1:11" ht="9.9499999999999993" customHeight="1">
      <c r="A202" s="53"/>
      <c r="B202" s="53"/>
      <c r="C202" s="53"/>
      <c r="D202" s="53"/>
      <c r="E202" s="53"/>
      <c r="F202" s="97"/>
      <c r="G202" s="94"/>
      <c r="H202" s="93"/>
      <c r="I202" s="94"/>
      <c r="J202" s="94"/>
      <c r="K202" s="95"/>
    </row>
    <row r="203" spans="1:11" ht="9.9499999999999993" customHeight="1">
      <c r="A203" s="53"/>
      <c r="B203" s="53"/>
      <c r="C203" s="53"/>
      <c r="D203" s="53"/>
      <c r="E203" s="53"/>
      <c r="F203" s="97"/>
      <c r="G203" s="94"/>
      <c r="H203" s="93"/>
      <c r="I203" s="94"/>
      <c r="J203" s="94"/>
      <c r="K203" s="95"/>
    </row>
    <row r="204" spans="1:11" ht="9.9499999999999993" customHeight="1">
      <c r="A204" s="53"/>
      <c r="B204" s="53"/>
      <c r="C204" s="53"/>
      <c r="D204" s="53"/>
      <c r="E204" s="53"/>
      <c r="F204" s="97"/>
      <c r="G204" s="94"/>
      <c r="H204" s="93"/>
      <c r="I204" s="94"/>
      <c r="J204" s="94"/>
      <c r="K204" s="95"/>
    </row>
    <row r="205" spans="1:11" ht="9.9499999999999993" customHeight="1">
      <c r="A205" s="53"/>
      <c r="B205" s="53"/>
      <c r="C205" s="53"/>
      <c r="D205" s="53"/>
      <c r="E205" s="53"/>
      <c r="F205" s="97"/>
      <c r="G205" s="94"/>
      <c r="H205" s="93"/>
      <c r="I205" s="94"/>
      <c r="J205" s="94"/>
      <c r="K205" s="95"/>
    </row>
    <row r="206" spans="1:11" ht="9.9499999999999993" customHeight="1">
      <c r="A206" s="53"/>
      <c r="B206" s="53"/>
      <c r="C206" s="53"/>
      <c r="D206" s="53"/>
      <c r="E206" s="53"/>
      <c r="F206" s="97"/>
      <c r="G206" s="94"/>
      <c r="H206" s="93"/>
      <c r="I206" s="94"/>
      <c r="J206" s="94"/>
      <c r="K206" s="95"/>
    </row>
    <row r="207" spans="1:11" ht="9.9499999999999993" customHeight="1">
      <c r="A207" s="53"/>
      <c r="B207" s="53"/>
      <c r="C207" s="53"/>
      <c r="D207" s="53"/>
      <c r="E207" s="53"/>
      <c r="F207" s="97"/>
      <c r="G207" s="94"/>
      <c r="H207" s="93"/>
      <c r="I207" s="94"/>
      <c r="J207" s="94"/>
      <c r="K207" s="95"/>
    </row>
    <row r="208" spans="1:11" ht="9.9499999999999993" customHeight="1">
      <c r="A208" s="53"/>
      <c r="B208" s="53"/>
      <c r="C208" s="53"/>
      <c r="D208" s="53"/>
      <c r="E208" s="53"/>
      <c r="F208" s="97"/>
      <c r="G208" s="94"/>
      <c r="H208" s="93"/>
      <c r="I208" s="94"/>
      <c r="J208" s="94"/>
      <c r="K208" s="95"/>
    </row>
    <row r="209" spans="1:11" s="52" customFormat="1" ht="12.95" customHeight="1">
      <c r="A209" s="54" t="s">
        <v>170</v>
      </c>
      <c r="B209" s="51"/>
      <c r="C209" s="51"/>
      <c r="D209" s="51"/>
      <c r="E209" s="51"/>
      <c r="F209" s="51"/>
      <c r="G209" s="51"/>
      <c r="H209" s="51"/>
      <c r="I209" s="51"/>
      <c r="J209" s="51"/>
      <c r="K209" s="51"/>
    </row>
    <row r="210" spans="1:11" s="48" customFormat="1" ht="18.95" customHeight="1">
      <c r="A210" s="102"/>
      <c r="B210" s="102"/>
      <c r="C210" s="102"/>
      <c r="D210" s="102"/>
      <c r="E210" s="102"/>
      <c r="F210" s="74" t="s">
        <v>1</v>
      </c>
      <c r="G210" s="75" t="s">
        <v>4</v>
      </c>
      <c r="H210" s="75" t="s">
        <v>5</v>
      </c>
      <c r="I210" s="76" t="s">
        <v>316</v>
      </c>
      <c r="J210" s="76" t="s">
        <v>43</v>
      </c>
      <c r="K210" s="77" t="s">
        <v>6</v>
      </c>
    </row>
    <row r="211" spans="1:11" ht="9.9499999999999993" customHeight="1">
      <c r="A211" s="102"/>
      <c r="B211" s="102"/>
      <c r="C211" s="102"/>
      <c r="D211" s="102"/>
      <c r="E211" s="102"/>
      <c r="F211" s="79" t="s">
        <v>200</v>
      </c>
      <c r="G211" s="80" t="s">
        <v>198</v>
      </c>
      <c r="H211" s="87" t="s">
        <v>7</v>
      </c>
      <c r="I211" s="80" t="s">
        <v>416</v>
      </c>
      <c r="J211" s="80" t="s">
        <v>315</v>
      </c>
      <c r="K211" s="82">
        <v>160</v>
      </c>
    </row>
    <row r="212" spans="1:11" ht="9.9499999999999993" customHeight="1">
      <c r="A212" s="102"/>
      <c r="B212" s="102"/>
      <c r="C212" s="102"/>
      <c r="D212" s="102"/>
      <c r="E212" s="102"/>
      <c r="F212" s="79" t="s">
        <v>201</v>
      </c>
      <c r="G212" s="80" t="s">
        <v>199</v>
      </c>
      <c r="H212" s="87" t="s">
        <v>7</v>
      </c>
      <c r="I212" s="80" t="s">
        <v>417</v>
      </c>
      <c r="J212" s="80" t="s">
        <v>315</v>
      </c>
      <c r="K212" s="82">
        <v>160</v>
      </c>
    </row>
    <row r="213" spans="1:11" ht="9.9499999999999993" customHeight="1">
      <c r="A213" s="102"/>
      <c r="B213" s="102"/>
      <c r="C213" s="102"/>
      <c r="D213" s="102"/>
      <c r="E213" s="102"/>
      <c r="F213" s="79" t="s">
        <v>205</v>
      </c>
      <c r="G213" s="80" t="s">
        <v>197</v>
      </c>
      <c r="H213" s="87" t="s">
        <v>7</v>
      </c>
      <c r="I213" s="80" t="s">
        <v>418</v>
      </c>
      <c r="J213" s="80" t="s">
        <v>315</v>
      </c>
      <c r="K213" s="82">
        <v>160</v>
      </c>
    </row>
    <row r="214" spans="1:11" ht="9.9499999999999993" customHeight="1">
      <c r="A214" s="102"/>
      <c r="B214" s="102"/>
      <c r="C214" s="102"/>
      <c r="D214" s="102"/>
      <c r="E214" s="102"/>
      <c r="F214" s="79" t="s">
        <v>206</v>
      </c>
      <c r="G214" s="80" t="s">
        <v>202</v>
      </c>
      <c r="H214" s="87" t="s">
        <v>7</v>
      </c>
      <c r="I214" s="80" t="s">
        <v>419</v>
      </c>
      <c r="J214" s="80" t="s">
        <v>315</v>
      </c>
      <c r="K214" s="82">
        <v>160</v>
      </c>
    </row>
    <row r="215" spans="1:11" ht="9.9499999999999993" customHeight="1">
      <c r="A215" s="102"/>
      <c r="B215" s="102"/>
      <c r="C215" s="102"/>
      <c r="D215" s="102"/>
      <c r="E215" s="102"/>
      <c r="F215" s="79" t="s">
        <v>207</v>
      </c>
      <c r="G215" s="80" t="s">
        <v>203</v>
      </c>
      <c r="H215" s="87" t="s">
        <v>7</v>
      </c>
      <c r="I215" s="80" t="s">
        <v>420</v>
      </c>
      <c r="J215" s="80" t="s">
        <v>315</v>
      </c>
      <c r="K215" s="82">
        <v>160</v>
      </c>
    </row>
    <row r="216" spans="1:11" ht="9.9499999999999993" customHeight="1">
      <c r="A216" s="102"/>
      <c r="B216" s="102"/>
      <c r="C216" s="102"/>
      <c r="D216" s="102"/>
      <c r="E216" s="102"/>
      <c r="F216" s="79" t="s">
        <v>208</v>
      </c>
      <c r="G216" s="80" t="s">
        <v>204</v>
      </c>
      <c r="H216" s="87" t="s">
        <v>7</v>
      </c>
      <c r="I216" s="80" t="s">
        <v>46</v>
      </c>
      <c r="J216" s="80" t="s">
        <v>315</v>
      </c>
      <c r="K216" s="82">
        <v>160</v>
      </c>
    </row>
    <row r="217" spans="1:11" s="54" customFormat="1" ht="14.1" customHeight="1">
      <c r="A217" s="54" t="s">
        <v>129</v>
      </c>
      <c r="F217" s="56"/>
      <c r="G217" s="56"/>
      <c r="H217" s="56"/>
      <c r="I217" s="56"/>
      <c r="J217" s="56"/>
    </row>
    <row r="218" spans="1:11" s="48" customFormat="1" ht="18.95" customHeight="1">
      <c r="A218" s="102"/>
      <c r="B218" s="102"/>
      <c r="C218" s="102"/>
      <c r="D218" s="102"/>
      <c r="E218" s="102"/>
      <c r="F218" s="74" t="s">
        <v>1</v>
      </c>
      <c r="G218" s="75" t="s">
        <v>4</v>
      </c>
      <c r="H218" s="75" t="s">
        <v>5</v>
      </c>
      <c r="I218" s="76" t="s">
        <v>0</v>
      </c>
      <c r="J218" s="76" t="s">
        <v>43</v>
      </c>
      <c r="K218" s="77" t="s">
        <v>6</v>
      </c>
    </row>
    <row r="219" spans="1:11" ht="9.9499999999999993" customHeight="1">
      <c r="A219" s="102"/>
      <c r="B219" s="102"/>
      <c r="C219" s="102"/>
      <c r="D219" s="102"/>
      <c r="E219" s="102"/>
      <c r="F219" s="79" t="s">
        <v>69</v>
      </c>
      <c r="G219" s="80" t="s">
        <v>73</v>
      </c>
      <c r="H219" s="87" t="s">
        <v>7</v>
      </c>
      <c r="I219" s="80" t="s">
        <v>42</v>
      </c>
      <c r="J219" s="80" t="s">
        <v>16</v>
      </c>
      <c r="K219" s="82">
        <v>39</v>
      </c>
    </row>
    <row r="220" spans="1:11" ht="9.9499999999999993" customHeight="1">
      <c r="A220" s="102"/>
      <c r="B220" s="102"/>
      <c r="C220" s="102"/>
      <c r="D220" s="102"/>
      <c r="E220" s="102"/>
      <c r="F220" s="79" t="s">
        <v>70</v>
      </c>
      <c r="G220" s="80" t="s">
        <v>74</v>
      </c>
      <c r="H220" s="81" t="s">
        <v>7</v>
      </c>
      <c r="I220" s="80" t="s">
        <v>46</v>
      </c>
      <c r="J220" s="80" t="s">
        <v>16</v>
      </c>
      <c r="K220" s="82">
        <v>60</v>
      </c>
    </row>
    <row r="221" spans="1:11" ht="9.9499999999999993" customHeight="1">
      <c r="A221" s="102"/>
      <c r="B221" s="102"/>
      <c r="C221" s="102"/>
      <c r="D221" s="102"/>
      <c r="E221" s="102"/>
      <c r="F221" s="79" t="s">
        <v>71</v>
      </c>
      <c r="G221" s="80" t="s">
        <v>75</v>
      </c>
      <c r="H221" s="87" t="s">
        <v>7</v>
      </c>
      <c r="I221" s="80" t="s">
        <v>97</v>
      </c>
      <c r="J221" s="80" t="s">
        <v>16</v>
      </c>
      <c r="K221" s="82">
        <v>98</v>
      </c>
    </row>
    <row r="222" spans="1:11" ht="9.9499999999999993" customHeight="1">
      <c r="A222" s="102"/>
      <c r="B222" s="102"/>
      <c r="C222" s="102"/>
      <c r="D222" s="102"/>
      <c r="E222" s="102"/>
      <c r="F222" s="79" t="s">
        <v>72</v>
      </c>
      <c r="G222" s="80" t="s">
        <v>76</v>
      </c>
      <c r="H222" s="81" t="s">
        <v>7</v>
      </c>
      <c r="I222" s="80" t="s">
        <v>97</v>
      </c>
      <c r="J222" s="80" t="s">
        <v>16</v>
      </c>
      <c r="K222" s="82">
        <v>165</v>
      </c>
    </row>
    <row r="223" spans="1:11" s="54" customFormat="1" ht="14.1" customHeight="1">
      <c r="A223" s="54" t="s">
        <v>173</v>
      </c>
      <c r="F223" s="56"/>
      <c r="G223" s="56"/>
      <c r="H223" s="56"/>
      <c r="I223" s="56"/>
      <c r="J223" s="56"/>
    </row>
    <row r="224" spans="1:11" s="48" customFormat="1" ht="18.95" customHeight="1">
      <c r="A224" s="102"/>
      <c r="B224" s="102"/>
      <c r="C224" s="102"/>
      <c r="D224" s="102"/>
      <c r="E224" s="102"/>
      <c r="F224" s="74" t="s">
        <v>1</v>
      </c>
      <c r="G224" s="75" t="s">
        <v>4</v>
      </c>
      <c r="H224" s="75" t="s">
        <v>5</v>
      </c>
      <c r="I224" s="76" t="s">
        <v>0</v>
      </c>
      <c r="J224" s="76" t="s">
        <v>43</v>
      </c>
      <c r="K224" s="77" t="s">
        <v>6</v>
      </c>
    </row>
    <row r="225" spans="1:11" ht="9.9499999999999993" customHeight="1">
      <c r="A225" s="102"/>
      <c r="B225" s="102"/>
      <c r="C225" s="102"/>
      <c r="D225" s="102"/>
      <c r="E225" s="102"/>
      <c r="F225" s="88" t="s">
        <v>232</v>
      </c>
      <c r="G225" s="80" t="s">
        <v>234</v>
      </c>
      <c r="H225" s="87" t="s">
        <v>7</v>
      </c>
      <c r="I225" s="80"/>
      <c r="J225" s="80" t="s">
        <v>16</v>
      </c>
      <c r="K225" s="82">
        <v>4.5</v>
      </c>
    </row>
    <row r="226" spans="1:11" ht="9.9499999999999993" customHeight="1">
      <c r="A226" s="102"/>
      <c r="B226" s="102"/>
      <c r="C226" s="102"/>
      <c r="D226" s="102"/>
      <c r="E226" s="102"/>
      <c r="F226" s="88" t="s">
        <v>233</v>
      </c>
      <c r="G226" s="80" t="s">
        <v>235</v>
      </c>
      <c r="H226" s="87" t="s">
        <v>7</v>
      </c>
      <c r="I226" s="80"/>
      <c r="J226" s="80" t="s">
        <v>16</v>
      </c>
      <c r="K226" s="82">
        <v>6.5</v>
      </c>
    </row>
    <row r="227" spans="1:11" s="38" customFormat="1" ht="20.100000000000001" customHeight="1">
      <c r="A227" s="55" t="s">
        <v>388</v>
      </c>
      <c r="B227" s="55"/>
      <c r="C227" s="55"/>
      <c r="D227" s="55"/>
      <c r="E227" s="55"/>
      <c r="F227" s="55"/>
      <c r="G227" s="55"/>
      <c r="H227" s="55"/>
      <c r="I227" s="55"/>
      <c r="J227" s="55"/>
      <c r="K227" s="58"/>
    </row>
    <row r="228" spans="1:11" s="54" customFormat="1" ht="14.1" customHeight="1">
      <c r="A228" s="54" t="s">
        <v>387</v>
      </c>
      <c r="F228" s="56"/>
      <c r="G228" s="56"/>
      <c r="H228" s="56"/>
      <c r="I228" s="56"/>
      <c r="J228" s="56"/>
    </row>
    <row r="229" spans="1:11" s="48" customFormat="1" ht="18.95" customHeight="1">
      <c r="A229" s="102"/>
      <c r="B229" s="102"/>
      <c r="C229" s="102"/>
      <c r="D229" s="102"/>
      <c r="E229" s="102"/>
      <c r="F229" s="74" t="s">
        <v>1</v>
      </c>
      <c r="G229" s="75" t="s">
        <v>4</v>
      </c>
      <c r="H229" s="75" t="s">
        <v>5</v>
      </c>
      <c r="I229" s="76" t="s">
        <v>0</v>
      </c>
      <c r="J229" s="76" t="s">
        <v>43</v>
      </c>
      <c r="K229" s="77" t="s">
        <v>6</v>
      </c>
    </row>
    <row r="230" spans="1:11" ht="9.9499999999999993" customHeight="1">
      <c r="A230" s="102"/>
      <c r="B230" s="102"/>
      <c r="C230" s="102"/>
      <c r="D230" s="102"/>
      <c r="E230" s="102"/>
      <c r="F230" s="88" t="s">
        <v>340</v>
      </c>
      <c r="G230" s="80" t="s">
        <v>346</v>
      </c>
      <c r="H230" s="105" t="s">
        <v>352</v>
      </c>
      <c r="I230" s="80" t="s">
        <v>354</v>
      </c>
      <c r="J230" s="80" t="s">
        <v>353</v>
      </c>
      <c r="K230" s="82"/>
    </row>
    <row r="231" spans="1:11" ht="9.9499999999999993" customHeight="1">
      <c r="A231" s="102"/>
      <c r="B231" s="102"/>
      <c r="C231" s="102"/>
      <c r="D231" s="102"/>
      <c r="E231" s="102"/>
      <c r="F231" s="88" t="s">
        <v>341</v>
      </c>
      <c r="G231" s="80" t="s">
        <v>347</v>
      </c>
      <c r="H231" s="106"/>
      <c r="I231" s="80" t="s">
        <v>354</v>
      </c>
      <c r="J231" s="80" t="s">
        <v>353</v>
      </c>
      <c r="K231" s="82">
        <v>160</v>
      </c>
    </row>
    <row r="232" spans="1:11" ht="9.9499999999999993" customHeight="1">
      <c r="A232" s="102"/>
      <c r="B232" s="102"/>
      <c r="C232" s="102"/>
      <c r="D232" s="102"/>
      <c r="E232" s="102"/>
      <c r="F232" s="88" t="s">
        <v>342</v>
      </c>
      <c r="G232" s="80" t="s">
        <v>348</v>
      </c>
      <c r="H232" s="106"/>
      <c r="I232" s="80" t="s">
        <v>355</v>
      </c>
      <c r="J232" s="80" t="s">
        <v>353</v>
      </c>
      <c r="K232" s="82">
        <v>180</v>
      </c>
    </row>
    <row r="233" spans="1:11" ht="9.9499999999999993" customHeight="1">
      <c r="A233" s="102"/>
      <c r="B233" s="102"/>
      <c r="C233" s="102"/>
      <c r="D233" s="102"/>
      <c r="E233" s="102"/>
      <c r="F233" s="88" t="s">
        <v>343</v>
      </c>
      <c r="G233" s="80" t="s">
        <v>349</v>
      </c>
      <c r="H233" s="106"/>
      <c r="I233" s="80" t="s">
        <v>355</v>
      </c>
      <c r="J233" s="80" t="s">
        <v>353</v>
      </c>
      <c r="K233" s="82">
        <v>210</v>
      </c>
    </row>
    <row r="234" spans="1:11" ht="9.9499999999999993" customHeight="1">
      <c r="A234" s="102"/>
      <c r="B234" s="102"/>
      <c r="C234" s="102"/>
      <c r="D234" s="102"/>
      <c r="E234" s="102"/>
      <c r="F234" s="88" t="s">
        <v>421</v>
      </c>
      <c r="G234" s="80" t="s">
        <v>422</v>
      </c>
      <c r="H234" s="106"/>
      <c r="I234" s="80" t="s">
        <v>423</v>
      </c>
      <c r="J234" s="80" t="s">
        <v>353</v>
      </c>
      <c r="K234" s="82">
        <v>160</v>
      </c>
    </row>
    <row r="235" spans="1:11" ht="9.9499999999999993" customHeight="1">
      <c r="A235" s="102"/>
      <c r="B235" s="102"/>
      <c r="C235" s="102"/>
      <c r="D235" s="102"/>
      <c r="E235" s="102"/>
      <c r="F235" s="88" t="s">
        <v>379</v>
      </c>
      <c r="G235" s="80" t="s">
        <v>424</v>
      </c>
      <c r="H235" s="106"/>
      <c r="I235" s="80" t="s">
        <v>354</v>
      </c>
      <c r="J235" s="80" t="s">
        <v>353</v>
      </c>
      <c r="K235" s="82">
        <v>180</v>
      </c>
    </row>
    <row r="236" spans="1:11" ht="9.9499999999999993" customHeight="1">
      <c r="A236" s="102"/>
      <c r="B236" s="102"/>
      <c r="C236" s="102"/>
      <c r="D236" s="102"/>
      <c r="E236" s="102"/>
      <c r="F236" s="88" t="s">
        <v>378</v>
      </c>
      <c r="G236" s="80" t="s">
        <v>425</v>
      </c>
      <c r="H236" s="106"/>
      <c r="I236" s="80" t="s">
        <v>354</v>
      </c>
      <c r="J236" s="80" t="s">
        <v>353</v>
      </c>
      <c r="K236" s="82">
        <v>210</v>
      </c>
    </row>
    <row r="237" spans="1:11" ht="9.9499999999999993" customHeight="1">
      <c r="A237" s="102"/>
      <c r="B237" s="102"/>
      <c r="C237" s="102"/>
      <c r="D237" s="102"/>
      <c r="E237" s="102"/>
      <c r="F237" s="88" t="s">
        <v>344</v>
      </c>
      <c r="G237" s="80" t="s">
        <v>350</v>
      </c>
      <c r="H237" s="106"/>
      <c r="I237" s="80" t="s">
        <v>356</v>
      </c>
      <c r="J237" s="80" t="s">
        <v>353</v>
      </c>
      <c r="K237" s="82">
        <v>360</v>
      </c>
    </row>
    <row r="238" spans="1:11" ht="9.9499999999999993" customHeight="1">
      <c r="A238" s="102"/>
      <c r="B238" s="102"/>
      <c r="C238" s="102"/>
      <c r="D238" s="102"/>
      <c r="E238" s="102"/>
      <c r="F238" s="88" t="s">
        <v>345</v>
      </c>
      <c r="G238" s="80" t="s">
        <v>351</v>
      </c>
      <c r="H238" s="107"/>
      <c r="I238" s="80" t="s">
        <v>356</v>
      </c>
      <c r="J238" s="80" t="s">
        <v>353</v>
      </c>
      <c r="K238" s="82">
        <v>430</v>
      </c>
    </row>
    <row r="239" spans="1:11" ht="9.9499999999999993" customHeight="1">
      <c r="A239" s="39"/>
      <c r="B239" s="39"/>
      <c r="C239" s="39"/>
      <c r="D239" s="39"/>
      <c r="E239" s="39"/>
      <c r="F239" s="44"/>
      <c r="G239" s="45"/>
      <c r="H239" s="43"/>
      <c r="I239" s="45"/>
      <c r="J239" s="45"/>
      <c r="K239" s="47"/>
    </row>
    <row r="240" spans="1:11" ht="9.9499999999999993" customHeight="1">
      <c r="A240" s="39"/>
      <c r="B240" s="39"/>
      <c r="C240" s="39"/>
      <c r="D240" s="39"/>
      <c r="E240" s="39"/>
      <c r="F240" s="44"/>
      <c r="G240" s="45"/>
      <c r="H240" s="43"/>
      <c r="I240" s="45"/>
      <c r="J240" s="45"/>
      <c r="K240" s="47"/>
    </row>
    <row r="241" spans="1:11" ht="9.9499999999999993" customHeight="1">
      <c r="A241" s="39"/>
      <c r="B241" s="39"/>
      <c r="C241" s="39"/>
      <c r="D241" s="39"/>
      <c r="E241" s="39"/>
      <c r="F241" s="44"/>
      <c r="G241" s="45"/>
      <c r="H241" s="43"/>
      <c r="I241" s="45"/>
      <c r="J241" s="45"/>
      <c r="K241" s="47"/>
    </row>
    <row r="242" spans="1:11" ht="9.9499999999999993" customHeight="1">
      <c r="A242" s="39"/>
      <c r="B242" s="39"/>
      <c r="C242" s="39"/>
      <c r="D242" s="39"/>
      <c r="E242" s="39"/>
      <c r="F242" s="44"/>
      <c r="G242" s="45"/>
      <c r="H242" s="43"/>
      <c r="I242" s="45"/>
      <c r="J242" s="45"/>
      <c r="K242" s="47"/>
    </row>
    <row r="243" spans="1:11" ht="9.9499999999999993" customHeight="1">
      <c r="A243" s="39"/>
      <c r="B243" s="39"/>
      <c r="C243" s="39"/>
      <c r="D243" s="39"/>
      <c r="E243" s="39"/>
      <c r="F243" s="44"/>
      <c r="G243" s="45"/>
      <c r="H243" s="43"/>
      <c r="I243" s="45"/>
      <c r="J243" s="45"/>
      <c r="K243" s="47"/>
    </row>
    <row r="244" spans="1:11" ht="9.9499999999999993" customHeight="1">
      <c r="A244" s="39"/>
      <c r="B244" s="39"/>
      <c r="C244" s="39"/>
      <c r="D244" s="39"/>
      <c r="E244" s="39"/>
      <c r="F244" s="44"/>
      <c r="G244" s="45"/>
      <c r="H244" s="43"/>
      <c r="I244" s="45"/>
      <c r="J244" s="45"/>
      <c r="K244" s="47"/>
    </row>
    <row r="245" spans="1:11" ht="9.9499999999999993" customHeight="1">
      <c r="A245" s="39"/>
      <c r="B245" s="39"/>
      <c r="C245" s="39"/>
      <c r="D245" s="39"/>
      <c r="E245" s="39"/>
      <c r="F245" s="44"/>
      <c r="G245" s="45"/>
      <c r="H245" s="43"/>
      <c r="I245" s="45"/>
      <c r="J245" s="45"/>
      <c r="K245" s="47"/>
    </row>
    <row r="246" spans="1:11" ht="9.9499999999999993" customHeight="1">
      <c r="A246" s="39"/>
      <c r="B246" s="39"/>
      <c r="C246" s="39"/>
      <c r="D246" s="39"/>
      <c r="E246" s="39"/>
      <c r="F246" s="44"/>
      <c r="G246" s="45"/>
      <c r="H246" s="43"/>
      <c r="I246" s="45"/>
      <c r="J246" s="45"/>
      <c r="K246" s="47"/>
    </row>
    <row r="247" spans="1:11" ht="9.9499999999999993" customHeight="1">
      <c r="A247" s="39"/>
      <c r="B247" s="39"/>
      <c r="C247" s="39"/>
      <c r="D247" s="39"/>
      <c r="E247" s="39"/>
      <c r="F247" s="44"/>
      <c r="G247" s="45"/>
      <c r="H247" s="43"/>
      <c r="I247" s="45"/>
      <c r="J247" s="45"/>
      <c r="K247" s="47"/>
    </row>
    <row r="248" spans="1:11" ht="9.9499999999999993" customHeight="1">
      <c r="A248" s="39"/>
      <c r="B248" s="39"/>
      <c r="C248" s="39"/>
      <c r="D248" s="39"/>
      <c r="E248" s="39"/>
      <c r="F248" s="44"/>
      <c r="G248" s="45"/>
      <c r="H248" s="43"/>
      <c r="I248" s="45"/>
      <c r="J248" s="45"/>
      <c r="K248" s="47"/>
    </row>
    <row r="249" spans="1:11" ht="9.9499999999999993" customHeight="1">
      <c r="A249" s="39"/>
      <c r="B249" s="39"/>
      <c r="C249" s="39"/>
      <c r="D249" s="39"/>
      <c r="E249" s="39"/>
      <c r="F249" s="44"/>
      <c r="G249" s="45"/>
      <c r="H249" s="43"/>
      <c r="I249" s="45"/>
      <c r="J249" s="45"/>
      <c r="K249" s="47"/>
    </row>
    <row r="250" spans="1:11" ht="9.9499999999999993" customHeight="1">
      <c r="A250" s="39"/>
      <c r="B250" s="39"/>
      <c r="C250" s="39"/>
      <c r="D250" s="39"/>
      <c r="E250" s="39"/>
      <c r="F250" s="44"/>
      <c r="G250" s="45"/>
      <c r="H250" s="43"/>
      <c r="I250" s="45"/>
      <c r="J250" s="45"/>
      <c r="K250" s="47"/>
    </row>
    <row r="251" spans="1:11" ht="9.9499999999999993" customHeight="1">
      <c r="A251" s="39"/>
      <c r="B251" s="39"/>
      <c r="C251" s="39"/>
      <c r="D251" s="39"/>
      <c r="E251" s="39"/>
      <c r="F251" s="44"/>
      <c r="G251" s="45"/>
      <c r="H251" s="43"/>
      <c r="I251" s="45"/>
      <c r="J251" s="45"/>
      <c r="K251" s="47"/>
    </row>
    <row r="252" spans="1:11" ht="9.9499999999999993" customHeight="1">
      <c r="A252" s="39"/>
      <c r="B252" s="39"/>
      <c r="C252" s="39"/>
      <c r="D252" s="39"/>
      <c r="E252" s="39"/>
      <c r="F252" s="44"/>
      <c r="G252" s="45"/>
      <c r="H252" s="43"/>
      <c r="I252" s="45"/>
      <c r="J252" s="45"/>
      <c r="K252" s="47"/>
    </row>
    <row r="253" spans="1:11" ht="9.9499999999999993" customHeight="1">
      <c r="A253" s="39"/>
      <c r="B253" s="39"/>
      <c r="C253" s="39"/>
      <c r="D253" s="39"/>
      <c r="E253" s="39"/>
      <c r="F253" s="44"/>
      <c r="G253" s="45"/>
      <c r="H253" s="43"/>
      <c r="I253" s="45"/>
      <c r="J253" s="45"/>
      <c r="K253" s="47"/>
    </row>
    <row r="254" spans="1:11" ht="9.9499999999999993" customHeight="1">
      <c r="A254" s="39"/>
      <c r="B254" s="39"/>
      <c r="C254" s="39"/>
      <c r="D254" s="39"/>
      <c r="E254" s="39"/>
      <c r="F254" s="44"/>
      <c r="G254" s="45"/>
      <c r="H254" s="43"/>
      <c r="I254" s="45"/>
      <c r="J254" s="45"/>
      <c r="K254" s="47"/>
    </row>
    <row r="255" spans="1:11" ht="9.9499999999999993" customHeight="1">
      <c r="A255" s="39"/>
      <c r="B255" s="39"/>
      <c r="C255" s="39"/>
      <c r="D255" s="39"/>
      <c r="E255" s="39"/>
      <c r="F255" s="44"/>
      <c r="G255" s="45"/>
      <c r="H255" s="43"/>
      <c r="I255" s="45"/>
      <c r="J255" s="45"/>
      <c r="K255" s="47"/>
    </row>
    <row r="256" spans="1:11" ht="9.9499999999999993" customHeight="1">
      <c r="A256" s="39"/>
      <c r="B256" s="39"/>
      <c r="C256" s="39"/>
      <c r="D256" s="39"/>
      <c r="E256" s="39"/>
      <c r="F256" s="44"/>
      <c r="G256" s="45"/>
      <c r="H256" s="43"/>
      <c r="I256" s="45"/>
      <c r="J256" s="45"/>
      <c r="K256" s="47"/>
    </row>
    <row r="257" spans="1:11" ht="9.9499999999999993" customHeight="1">
      <c r="A257" s="39"/>
      <c r="B257" s="39"/>
      <c r="C257" s="39"/>
      <c r="D257" s="39"/>
      <c r="E257" s="39"/>
      <c r="F257" s="44"/>
      <c r="G257" s="45"/>
      <c r="H257" s="43"/>
      <c r="I257" s="45"/>
      <c r="J257" s="45"/>
      <c r="K257" s="47"/>
    </row>
    <row r="258" spans="1:11" ht="9.9499999999999993" customHeight="1">
      <c r="A258" s="39"/>
      <c r="B258" s="39"/>
      <c r="C258" s="39"/>
      <c r="D258" s="39"/>
      <c r="E258" s="39"/>
      <c r="F258" s="44"/>
      <c r="G258" s="45"/>
      <c r="H258" s="43"/>
      <c r="I258" s="45"/>
      <c r="J258" s="45"/>
      <c r="K258" s="47"/>
    </row>
    <row r="259" spans="1:11" ht="9.9499999999999993" customHeight="1">
      <c r="A259" s="39"/>
      <c r="B259" s="39"/>
      <c r="C259" s="39"/>
      <c r="D259" s="39"/>
      <c r="E259" s="39"/>
      <c r="F259" s="44"/>
      <c r="G259" s="45"/>
      <c r="H259" s="43"/>
      <c r="I259" s="45"/>
      <c r="J259" s="45"/>
      <c r="K259" s="47"/>
    </row>
    <row r="260" spans="1:11" ht="9.9499999999999993" customHeight="1">
      <c r="A260" s="39"/>
      <c r="B260" s="39"/>
      <c r="C260" s="39"/>
      <c r="D260" s="39"/>
      <c r="E260" s="39"/>
      <c r="F260" s="44"/>
      <c r="G260" s="45"/>
      <c r="H260" s="43"/>
      <c r="I260" s="45"/>
      <c r="J260" s="45"/>
      <c r="K260" s="47"/>
    </row>
    <row r="261" spans="1:11" ht="9.9499999999999993" customHeight="1">
      <c r="A261" s="39"/>
      <c r="B261" s="39"/>
      <c r="C261" s="39"/>
      <c r="D261" s="39"/>
      <c r="E261" s="39"/>
      <c r="F261" s="44"/>
      <c r="G261" s="45"/>
      <c r="H261" s="43"/>
      <c r="I261" s="45"/>
      <c r="J261" s="45"/>
      <c r="K261" s="47"/>
    </row>
    <row r="262" spans="1:11" ht="9.9499999999999993" customHeight="1">
      <c r="A262" s="39"/>
      <c r="B262" s="39"/>
      <c r="C262" s="39"/>
      <c r="D262" s="39"/>
      <c r="E262" s="39"/>
      <c r="F262" s="44"/>
      <c r="G262" s="45"/>
      <c r="H262" s="43"/>
      <c r="I262" s="45"/>
      <c r="J262" s="45"/>
      <c r="K262" s="47"/>
    </row>
    <row r="263" spans="1:11" ht="9.9499999999999993" customHeight="1">
      <c r="A263" s="39"/>
      <c r="B263" s="39"/>
      <c r="C263" s="39"/>
      <c r="D263" s="39"/>
      <c r="E263" s="39"/>
      <c r="F263" s="44"/>
      <c r="G263" s="45"/>
      <c r="H263" s="43"/>
      <c r="I263" s="45"/>
      <c r="J263" s="45"/>
      <c r="K263" s="47"/>
    </row>
    <row r="264" spans="1:11" ht="9.75" customHeight="1">
      <c r="A264" s="39"/>
      <c r="B264" s="39"/>
      <c r="C264" s="39"/>
      <c r="D264" s="39"/>
      <c r="E264" s="39"/>
      <c r="F264" s="44"/>
      <c r="G264" s="45"/>
      <c r="H264" s="43"/>
      <c r="I264" s="45"/>
      <c r="J264" s="45"/>
      <c r="K264" s="47"/>
    </row>
    <row r="265" spans="1:11" ht="9.9499999999999993" customHeight="1">
      <c r="A265" s="39"/>
      <c r="B265" s="39"/>
      <c r="C265" s="39"/>
      <c r="D265" s="39"/>
      <c r="E265" s="39"/>
      <c r="F265" s="44"/>
      <c r="G265" s="45"/>
      <c r="H265" s="43"/>
      <c r="I265" s="45"/>
      <c r="J265" s="45"/>
      <c r="K265" s="47"/>
    </row>
    <row r="266" spans="1:11" ht="9.9499999999999993" customHeight="1">
      <c r="A266" s="39"/>
      <c r="B266" s="39"/>
      <c r="C266" s="39"/>
      <c r="D266" s="39"/>
      <c r="E266" s="39"/>
      <c r="F266" s="44"/>
      <c r="G266" s="45"/>
      <c r="H266" s="43"/>
      <c r="I266" s="45"/>
      <c r="J266" s="45"/>
      <c r="K266" s="47"/>
    </row>
    <row r="267" spans="1:11" ht="9.9499999999999993" customHeight="1">
      <c r="A267" s="39"/>
      <c r="B267" s="39"/>
      <c r="C267" s="39"/>
      <c r="D267" s="39"/>
      <c r="E267" s="39"/>
      <c r="F267" s="44"/>
      <c r="G267" s="45"/>
      <c r="H267" s="43"/>
      <c r="I267" s="45"/>
      <c r="J267" s="45"/>
      <c r="K267" s="47"/>
    </row>
    <row r="268" spans="1:11" ht="9.9499999999999993" customHeight="1">
      <c r="A268" s="39"/>
      <c r="B268" s="39"/>
      <c r="C268" s="39"/>
      <c r="D268" s="39"/>
      <c r="E268" s="39"/>
      <c r="F268" s="44"/>
      <c r="G268" s="45"/>
      <c r="H268" s="43"/>
      <c r="I268" s="45"/>
      <c r="J268" s="45"/>
      <c r="K268" s="47"/>
    </row>
    <row r="269" spans="1:11" ht="9.9499999999999993" customHeight="1">
      <c r="A269" s="39"/>
      <c r="B269" s="39"/>
      <c r="C269" s="39"/>
      <c r="D269" s="39"/>
      <c r="E269" s="39"/>
      <c r="F269" s="44"/>
      <c r="G269" s="45"/>
      <c r="H269" s="43"/>
      <c r="I269" s="45"/>
      <c r="J269" s="45"/>
      <c r="K269" s="47"/>
    </row>
    <row r="270" spans="1:11" ht="9.9499999999999993" customHeight="1">
      <c r="A270" s="39"/>
      <c r="B270" s="39"/>
      <c r="C270" s="39"/>
      <c r="D270" s="39"/>
      <c r="E270" s="39"/>
      <c r="F270" s="44"/>
      <c r="G270" s="45"/>
      <c r="H270" s="43"/>
      <c r="I270" s="45"/>
      <c r="J270" s="45"/>
      <c r="K270" s="47"/>
    </row>
    <row r="271" spans="1:11" ht="9.9499999999999993" customHeight="1">
      <c r="A271" s="39"/>
      <c r="B271" s="39"/>
      <c r="C271" s="39"/>
      <c r="D271" s="39"/>
      <c r="E271" s="39"/>
      <c r="F271" s="44"/>
      <c r="G271" s="45"/>
      <c r="H271" s="43"/>
      <c r="I271" s="45"/>
      <c r="J271" s="45"/>
      <c r="K271" s="47"/>
    </row>
    <row r="272" spans="1:11" ht="9.9499999999999993" customHeight="1">
      <c r="A272" s="39"/>
      <c r="B272" s="39"/>
      <c r="C272" s="39"/>
      <c r="D272" s="39"/>
      <c r="E272" s="39"/>
      <c r="F272" s="44"/>
      <c r="G272" s="45"/>
      <c r="H272" s="43"/>
      <c r="I272" s="45"/>
      <c r="J272" s="45"/>
      <c r="K272" s="47"/>
    </row>
    <row r="273" spans="1:11" ht="9.9499999999999993" customHeight="1">
      <c r="A273" s="39"/>
      <c r="B273" s="39"/>
      <c r="C273" s="39"/>
      <c r="D273" s="39"/>
      <c r="E273" s="39"/>
      <c r="F273" s="44"/>
      <c r="G273" s="45"/>
      <c r="H273" s="43"/>
      <c r="I273" s="45"/>
      <c r="J273" s="45"/>
      <c r="K273" s="47"/>
    </row>
    <row r="274" spans="1:11" ht="9.9499999999999993" customHeight="1">
      <c r="A274" s="39"/>
      <c r="B274" s="39"/>
      <c r="C274" s="39"/>
      <c r="D274" s="39"/>
      <c r="E274" s="39"/>
      <c r="F274" s="44"/>
      <c r="G274" s="45"/>
      <c r="H274" s="43"/>
      <c r="I274" s="45"/>
      <c r="J274" s="45"/>
      <c r="K274" s="47"/>
    </row>
    <row r="275" spans="1:11" ht="9.9499999999999993" customHeight="1">
      <c r="A275" s="39"/>
      <c r="B275" s="39"/>
      <c r="C275" s="39"/>
      <c r="D275" s="39"/>
      <c r="E275" s="39"/>
      <c r="F275" s="44"/>
      <c r="G275" s="45"/>
      <c r="H275" s="43"/>
      <c r="I275" s="45"/>
      <c r="J275" s="45"/>
      <c r="K275" s="47"/>
    </row>
    <row r="276" spans="1:11" ht="9.9499999999999993" customHeight="1">
      <c r="A276" s="39"/>
      <c r="B276" s="39"/>
      <c r="C276" s="39"/>
      <c r="D276" s="39"/>
      <c r="E276" s="39"/>
      <c r="F276" s="44"/>
      <c r="G276" s="45"/>
      <c r="H276" s="43"/>
      <c r="I276" s="45"/>
      <c r="J276" s="45"/>
      <c r="K276" s="47"/>
    </row>
    <row r="277" spans="1:11" ht="9.9499999999999993" customHeight="1">
      <c r="A277" s="39"/>
      <c r="B277" s="39"/>
      <c r="C277" s="39"/>
      <c r="D277" s="39"/>
      <c r="E277" s="39"/>
      <c r="F277" s="44"/>
      <c r="G277" s="45"/>
      <c r="H277" s="43"/>
      <c r="I277" s="45"/>
      <c r="J277" s="45"/>
      <c r="K277" s="47"/>
    </row>
    <row r="278" spans="1:11" ht="9.9499999999999993" customHeight="1">
      <c r="A278" s="39"/>
      <c r="B278" s="39"/>
      <c r="C278" s="39"/>
      <c r="D278" s="39"/>
      <c r="E278" s="39"/>
      <c r="F278" s="44"/>
      <c r="G278" s="45"/>
      <c r="H278" s="43"/>
      <c r="I278" s="45"/>
      <c r="J278" s="45"/>
      <c r="K278" s="47"/>
    </row>
    <row r="279" spans="1:11" ht="9.9499999999999993" customHeight="1">
      <c r="A279" s="39"/>
      <c r="B279" s="39"/>
      <c r="C279" s="39"/>
      <c r="D279" s="39"/>
      <c r="E279" s="39"/>
      <c r="F279" s="44"/>
      <c r="G279" s="45"/>
      <c r="H279" s="43"/>
      <c r="I279" s="45"/>
      <c r="J279" s="45"/>
      <c r="K279" s="47"/>
    </row>
    <row r="280" spans="1:11" ht="9.9499999999999993" customHeight="1">
      <c r="A280" s="39"/>
      <c r="B280" s="39"/>
      <c r="C280" s="39"/>
      <c r="D280" s="39"/>
      <c r="E280" s="39"/>
      <c r="F280" s="44"/>
      <c r="G280" s="45"/>
      <c r="H280" s="43"/>
      <c r="I280" s="45"/>
      <c r="J280" s="45"/>
      <c r="K280" s="47"/>
    </row>
    <row r="281" spans="1:11" ht="9.9499999999999993" customHeight="1">
      <c r="A281" s="39"/>
      <c r="B281" s="39"/>
      <c r="C281" s="39"/>
      <c r="D281" s="39"/>
      <c r="E281" s="39"/>
      <c r="F281" s="44"/>
      <c r="G281" s="45"/>
      <c r="H281" s="43"/>
      <c r="I281" s="45"/>
      <c r="J281" s="45"/>
      <c r="K281" s="47"/>
    </row>
    <row r="282" spans="1:11" ht="9.9499999999999993" customHeight="1">
      <c r="A282" s="39"/>
      <c r="B282" s="39"/>
      <c r="C282" s="39"/>
      <c r="D282" s="39"/>
      <c r="E282" s="39"/>
      <c r="F282" s="44"/>
      <c r="G282" s="45"/>
      <c r="H282" s="43"/>
      <c r="I282" s="45"/>
      <c r="J282" s="45"/>
      <c r="K282" s="47"/>
    </row>
    <row r="283" spans="1:11" ht="9.9499999999999993" customHeight="1">
      <c r="A283" s="39"/>
      <c r="B283" s="39"/>
      <c r="C283" s="39"/>
      <c r="D283" s="39"/>
      <c r="E283" s="39"/>
      <c r="F283" s="44"/>
      <c r="G283" s="45"/>
      <c r="H283" s="43"/>
      <c r="I283" s="45"/>
      <c r="J283" s="45"/>
      <c r="K283" s="47"/>
    </row>
    <row r="284" spans="1:11" ht="9.9499999999999993" customHeight="1">
      <c r="A284" s="39"/>
      <c r="B284" s="39"/>
      <c r="C284" s="39"/>
      <c r="D284" s="39"/>
      <c r="E284" s="39"/>
      <c r="F284" s="44"/>
      <c r="G284" s="45"/>
      <c r="H284" s="43"/>
      <c r="I284" s="45"/>
      <c r="J284" s="45"/>
      <c r="K284" s="47"/>
    </row>
    <row r="285" spans="1:11" ht="9.9499999999999993" customHeight="1">
      <c r="A285" s="39"/>
      <c r="B285" s="39"/>
      <c r="C285" s="39"/>
      <c r="D285" s="39"/>
      <c r="E285" s="39"/>
      <c r="F285" s="44"/>
      <c r="G285" s="45"/>
      <c r="H285" s="43"/>
      <c r="I285" s="45"/>
      <c r="J285" s="45"/>
      <c r="K285" s="47"/>
    </row>
    <row r="286" spans="1:11" ht="9.9499999999999993" customHeight="1">
      <c r="A286" s="39"/>
      <c r="B286" s="39"/>
      <c r="C286" s="39"/>
      <c r="D286" s="39"/>
      <c r="E286" s="39"/>
      <c r="F286" s="44"/>
      <c r="G286" s="45"/>
      <c r="H286" s="43"/>
      <c r="I286" s="45"/>
      <c r="J286" s="45"/>
      <c r="K286" s="47"/>
    </row>
    <row r="287" spans="1:11" ht="9.9499999999999993" customHeight="1">
      <c r="A287" s="39"/>
      <c r="B287" s="39"/>
      <c r="C287" s="39"/>
      <c r="D287" s="39"/>
      <c r="E287" s="39"/>
      <c r="F287" s="44"/>
      <c r="G287" s="45"/>
      <c r="H287" s="43"/>
      <c r="I287" s="45"/>
      <c r="J287" s="45"/>
      <c r="K287" s="47"/>
    </row>
    <row r="288" spans="1:11" ht="9.9499999999999993" customHeight="1">
      <c r="A288" s="39"/>
      <c r="B288" s="39"/>
      <c r="C288" s="39"/>
      <c r="D288" s="39"/>
      <c r="E288" s="39"/>
      <c r="F288" s="44"/>
      <c r="G288" s="45"/>
      <c r="H288" s="43"/>
      <c r="I288" s="45"/>
      <c r="J288" s="45"/>
      <c r="K288" s="47"/>
    </row>
    <row r="289" spans="1:11" ht="9.9499999999999993" customHeight="1">
      <c r="A289" s="39"/>
      <c r="B289" s="39"/>
      <c r="C289" s="39"/>
      <c r="D289" s="39"/>
      <c r="E289" s="39"/>
      <c r="F289" s="44"/>
      <c r="G289" s="45"/>
      <c r="H289" s="43"/>
      <c r="I289" s="45"/>
      <c r="J289" s="45"/>
      <c r="K289" s="47"/>
    </row>
    <row r="290" spans="1:11" ht="9.9499999999999993" customHeight="1">
      <c r="A290" s="39"/>
      <c r="B290" s="39"/>
      <c r="C290" s="39"/>
      <c r="D290" s="39"/>
      <c r="E290" s="39"/>
      <c r="F290" s="44"/>
      <c r="G290" s="45"/>
      <c r="H290" s="43"/>
      <c r="I290" s="45"/>
      <c r="J290" s="45"/>
      <c r="K290" s="47"/>
    </row>
    <row r="291" spans="1:11" ht="9.9499999999999993" customHeight="1">
      <c r="A291" s="39"/>
      <c r="B291" s="39"/>
      <c r="C291" s="39"/>
      <c r="D291" s="39"/>
      <c r="E291" s="39"/>
      <c r="F291" s="44"/>
      <c r="G291" s="45"/>
      <c r="H291" s="43"/>
      <c r="I291" s="45"/>
      <c r="J291" s="45"/>
      <c r="K291" s="47"/>
    </row>
    <row r="292" spans="1:11" ht="9.9499999999999993" customHeight="1">
      <c r="A292" s="39"/>
      <c r="B292" s="39"/>
      <c r="C292" s="39"/>
      <c r="D292" s="39"/>
      <c r="E292" s="39"/>
      <c r="F292" s="44"/>
      <c r="G292" s="45"/>
      <c r="H292" s="43"/>
      <c r="I292" s="45"/>
      <c r="J292" s="45"/>
      <c r="K292" s="47"/>
    </row>
    <row r="293" spans="1:11" ht="9.9499999999999993" customHeight="1">
      <c r="A293" s="39"/>
      <c r="B293" s="39"/>
      <c r="C293" s="39"/>
      <c r="D293" s="39"/>
      <c r="E293" s="39"/>
      <c r="F293" s="44"/>
      <c r="G293" s="45"/>
      <c r="H293" s="43"/>
      <c r="I293" s="45"/>
      <c r="J293" s="45"/>
      <c r="K293" s="47"/>
    </row>
    <row r="294" spans="1:11" ht="9.9499999999999993" customHeight="1">
      <c r="A294" s="39"/>
      <c r="B294" s="39"/>
      <c r="C294" s="39"/>
      <c r="D294" s="39"/>
      <c r="E294" s="39"/>
      <c r="F294" s="44"/>
      <c r="G294" s="45"/>
      <c r="H294" s="43"/>
      <c r="I294" s="45"/>
      <c r="J294" s="45"/>
      <c r="K294" s="47"/>
    </row>
    <row r="295" spans="1:11" ht="9.9499999999999993" customHeight="1">
      <c r="A295" s="39"/>
      <c r="B295" s="39"/>
      <c r="C295" s="39"/>
      <c r="D295" s="39"/>
      <c r="E295" s="39"/>
      <c r="F295" s="44"/>
      <c r="G295" s="45"/>
      <c r="H295" s="43"/>
      <c r="I295" s="45"/>
      <c r="J295" s="45"/>
      <c r="K295" s="47"/>
    </row>
    <row r="296" spans="1:11" ht="38.25" customHeight="1">
      <c r="A296" s="39"/>
      <c r="B296" s="39"/>
      <c r="C296" s="39"/>
      <c r="D296" s="39"/>
      <c r="E296" s="39"/>
      <c r="F296" s="44"/>
      <c r="G296" s="45"/>
      <c r="H296" s="43"/>
      <c r="I296" s="45"/>
      <c r="J296" s="45"/>
      <c r="K296" s="47"/>
    </row>
    <row r="297" spans="1:11" ht="9.9499999999999993" customHeight="1">
      <c r="A297" s="39"/>
      <c r="B297" s="39"/>
      <c r="C297" s="39"/>
      <c r="D297" s="39"/>
      <c r="E297" s="39"/>
      <c r="F297" s="44"/>
      <c r="G297" s="45"/>
      <c r="H297" s="43"/>
      <c r="I297" s="45"/>
      <c r="J297" s="45"/>
      <c r="K297" s="47"/>
    </row>
    <row r="298" spans="1:11" ht="9.9499999999999993" customHeight="1">
      <c r="A298" s="39"/>
      <c r="B298" s="39"/>
      <c r="C298" s="39"/>
      <c r="D298" s="39"/>
      <c r="E298" s="39"/>
      <c r="F298" s="44"/>
      <c r="G298" s="45"/>
      <c r="H298" s="43"/>
      <c r="I298" s="45"/>
      <c r="J298" s="45"/>
      <c r="K298" s="47"/>
    </row>
    <row r="299" spans="1:11" ht="9.9499999999999993" customHeight="1">
      <c r="A299" s="39"/>
      <c r="B299" s="39"/>
      <c r="C299" s="39"/>
      <c r="D299" s="39"/>
      <c r="E299" s="39"/>
      <c r="F299" s="44"/>
      <c r="G299" s="45"/>
      <c r="H299" s="43"/>
      <c r="I299" s="45"/>
      <c r="J299" s="45"/>
      <c r="K299" s="47"/>
    </row>
    <row r="300" spans="1:11" ht="9.9499999999999993" customHeight="1">
      <c r="A300" s="39"/>
      <c r="B300" s="39"/>
      <c r="C300" s="39"/>
      <c r="D300" s="39"/>
      <c r="E300" s="39"/>
      <c r="F300" s="44"/>
      <c r="G300" s="45"/>
      <c r="H300" s="43"/>
      <c r="I300" s="45"/>
      <c r="J300" s="45"/>
      <c r="K300" s="47"/>
    </row>
    <row r="301" spans="1:11" ht="9.9499999999999993" customHeight="1">
      <c r="A301" s="39"/>
      <c r="B301" s="39"/>
      <c r="C301" s="39"/>
      <c r="D301" s="39"/>
      <c r="E301" s="39"/>
      <c r="F301" s="44"/>
      <c r="G301" s="45"/>
      <c r="H301" s="43"/>
      <c r="I301" s="45"/>
      <c r="J301" s="45"/>
      <c r="K301" s="47"/>
    </row>
    <row r="302" spans="1:11" ht="9.9499999999999993" customHeight="1">
      <c r="A302" s="39"/>
      <c r="B302" s="39"/>
      <c r="C302" s="39"/>
      <c r="D302" s="39"/>
      <c r="E302" s="39"/>
      <c r="F302" s="44"/>
      <c r="G302" s="45"/>
      <c r="H302" s="43"/>
      <c r="I302" s="45"/>
      <c r="J302" s="45"/>
      <c r="K302" s="47"/>
    </row>
    <row r="303" spans="1:11" ht="9.9499999999999993" customHeight="1">
      <c r="A303" s="39"/>
      <c r="B303" s="39"/>
      <c r="C303" s="39"/>
      <c r="D303" s="39"/>
      <c r="E303" s="39"/>
      <c r="F303" s="44"/>
      <c r="G303" s="45"/>
      <c r="H303" s="43"/>
      <c r="I303" s="45"/>
      <c r="J303" s="45"/>
      <c r="K303" s="47"/>
    </row>
    <row r="304" spans="1:11" ht="9.9499999999999993" customHeight="1">
      <c r="A304" s="39"/>
      <c r="B304" s="39"/>
      <c r="C304" s="39"/>
      <c r="D304" s="39"/>
      <c r="E304" s="39"/>
      <c r="F304" s="44"/>
      <c r="G304" s="45"/>
      <c r="H304" s="43"/>
      <c r="I304" s="45"/>
      <c r="J304" s="45"/>
      <c r="K304" s="47"/>
    </row>
    <row r="305" spans="1:11" ht="15" customHeight="1">
      <c r="A305" s="40"/>
      <c r="B305" s="40"/>
      <c r="C305" s="40"/>
      <c r="D305" s="40"/>
      <c r="E305" s="40"/>
      <c r="F305" s="44"/>
      <c r="G305" s="45"/>
      <c r="H305" s="43"/>
      <c r="I305" s="45"/>
      <c r="J305" s="45"/>
      <c r="K305" s="47"/>
    </row>
    <row r="306" spans="1:11" ht="15" customHeight="1">
      <c r="A306" s="40"/>
      <c r="B306" s="40"/>
      <c r="C306" s="40"/>
      <c r="D306" s="40"/>
      <c r="E306" s="40"/>
      <c r="F306" s="44"/>
      <c r="G306" s="45"/>
      <c r="H306" s="43"/>
      <c r="I306" s="45"/>
      <c r="J306" s="45"/>
      <c r="K306" s="47"/>
    </row>
    <row r="307" spans="1:11" ht="15" customHeight="1">
      <c r="A307" s="40"/>
      <c r="B307" s="40"/>
      <c r="C307" s="40"/>
      <c r="D307" s="40"/>
      <c r="E307" s="40"/>
      <c r="F307" s="44"/>
      <c r="G307" s="45"/>
      <c r="H307" s="43"/>
      <c r="I307" s="45"/>
      <c r="J307" s="45"/>
      <c r="K307" s="47"/>
    </row>
    <row r="308" spans="1:11" ht="15" customHeight="1">
      <c r="A308" s="40"/>
      <c r="B308" s="40"/>
      <c r="C308" s="40"/>
      <c r="D308" s="40"/>
      <c r="E308" s="40"/>
      <c r="F308" s="44"/>
      <c r="G308" s="45"/>
      <c r="H308" s="43"/>
      <c r="I308" s="45"/>
      <c r="J308" s="45"/>
      <c r="K308" s="47"/>
    </row>
    <row r="309" spans="1:11" ht="15" customHeight="1">
      <c r="A309" s="40"/>
      <c r="B309" s="40"/>
      <c r="C309" s="40"/>
      <c r="D309" s="40"/>
      <c r="E309" s="40"/>
      <c r="F309" s="44"/>
      <c r="G309" s="45"/>
      <c r="H309" s="43"/>
      <c r="I309" s="45"/>
      <c r="J309" s="45"/>
      <c r="K309" s="47"/>
    </row>
    <row r="310" spans="1:11" ht="15" customHeight="1">
      <c r="A310" s="40"/>
      <c r="B310" s="40"/>
      <c r="C310" s="40"/>
      <c r="D310" s="40"/>
      <c r="E310" s="40"/>
      <c r="F310" s="44"/>
      <c r="G310" s="45"/>
      <c r="H310" s="43"/>
      <c r="I310" s="45"/>
      <c r="J310" s="45"/>
      <c r="K310" s="47"/>
    </row>
    <row r="311" spans="1:11" ht="15" customHeight="1">
      <c r="A311" s="40"/>
      <c r="B311" s="40"/>
      <c r="C311" s="40"/>
      <c r="D311" s="40"/>
      <c r="E311" s="40"/>
      <c r="F311" s="44"/>
      <c r="G311" s="45"/>
      <c r="H311" s="43"/>
      <c r="I311" s="45"/>
      <c r="J311" s="45"/>
      <c r="K311" s="47"/>
    </row>
    <row r="312" spans="1:11" ht="15" customHeight="1">
      <c r="A312" s="40"/>
      <c r="B312" s="40"/>
      <c r="C312" s="40"/>
      <c r="D312" s="40"/>
      <c r="E312" s="40"/>
      <c r="F312" s="44"/>
      <c r="G312" s="45"/>
      <c r="H312" s="43"/>
      <c r="I312" s="45"/>
      <c r="J312" s="45"/>
      <c r="K312" s="47"/>
    </row>
    <row r="313" spans="1:11" ht="15" customHeight="1">
      <c r="A313" s="40"/>
      <c r="B313" s="40"/>
      <c r="C313" s="40"/>
      <c r="D313" s="40"/>
      <c r="E313" s="40"/>
      <c r="F313" s="44"/>
      <c r="G313" s="45"/>
      <c r="H313" s="43"/>
      <c r="I313" s="45"/>
      <c r="J313" s="45"/>
      <c r="K313" s="47"/>
    </row>
    <row r="314" spans="1:11" ht="15" customHeight="1">
      <c r="A314" s="40"/>
      <c r="B314" s="40"/>
      <c r="C314" s="40"/>
      <c r="D314" s="40"/>
      <c r="E314" s="40"/>
      <c r="F314" s="44"/>
      <c r="G314" s="45"/>
      <c r="H314" s="43"/>
      <c r="I314" s="45"/>
      <c r="J314" s="45"/>
      <c r="K314" s="47"/>
    </row>
    <row r="315" spans="1:11" ht="15" customHeight="1">
      <c r="A315" s="40"/>
      <c r="B315" s="40"/>
      <c r="C315" s="40"/>
      <c r="D315" s="40"/>
      <c r="E315" s="40"/>
      <c r="F315" s="44"/>
      <c r="G315" s="45"/>
      <c r="H315" s="43"/>
      <c r="I315" s="45"/>
      <c r="J315" s="45"/>
      <c r="K315" s="47"/>
    </row>
    <row r="316" spans="1:11" ht="15" customHeight="1">
      <c r="A316" s="40"/>
      <c r="B316" s="40"/>
      <c r="C316" s="40"/>
      <c r="D316" s="40"/>
      <c r="E316" s="40"/>
      <c r="F316" s="44"/>
      <c r="G316" s="45"/>
      <c r="H316" s="43"/>
      <c r="I316" s="45"/>
      <c r="J316" s="45"/>
      <c r="K316" s="47"/>
    </row>
    <row r="317" spans="1:11" ht="15" customHeight="1">
      <c r="A317" s="40"/>
      <c r="B317" s="40"/>
      <c r="C317" s="40"/>
      <c r="D317" s="40"/>
      <c r="E317" s="40"/>
      <c r="F317" s="44"/>
      <c r="G317" s="45"/>
      <c r="H317" s="43"/>
      <c r="I317" s="45"/>
      <c r="J317" s="45"/>
      <c r="K317" s="47"/>
    </row>
    <row r="318" spans="1:11" ht="15" customHeight="1">
      <c r="A318" s="40"/>
      <c r="B318" s="40"/>
      <c r="C318" s="40"/>
      <c r="D318" s="40"/>
      <c r="E318" s="40"/>
      <c r="F318" s="44"/>
      <c r="G318" s="45"/>
      <c r="H318" s="43"/>
      <c r="I318" s="45"/>
      <c r="J318" s="45"/>
      <c r="K318" s="47"/>
    </row>
    <row r="319" spans="1:11" ht="15" customHeight="1">
      <c r="A319" s="40"/>
      <c r="B319" s="40"/>
      <c r="C319" s="40"/>
      <c r="D319" s="40"/>
      <c r="E319" s="40"/>
      <c r="F319" s="44"/>
      <c r="G319" s="45"/>
      <c r="H319" s="43"/>
      <c r="I319" s="45"/>
      <c r="J319" s="45"/>
      <c r="K319" s="47"/>
    </row>
    <row r="320" spans="1:11" ht="15" customHeight="1">
      <c r="A320" s="41"/>
      <c r="B320" s="41"/>
      <c r="C320" s="41"/>
      <c r="D320" s="41"/>
      <c r="E320" s="41"/>
      <c r="F320" s="44"/>
      <c r="G320" s="45"/>
      <c r="H320" s="43"/>
      <c r="I320" s="45"/>
      <c r="J320" s="45"/>
      <c r="K320" s="47"/>
    </row>
  </sheetData>
  <mergeCells count="40">
    <mergeCell ref="A51:E53"/>
    <mergeCell ref="A55:E62"/>
    <mergeCell ref="A20:E23"/>
    <mergeCell ref="A25:E28"/>
    <mergeCell ref="A12:E18"/>
    <mergeCell ref="A7:E10"/>
    <mergeCell ref="A37:E38"/>
    <mergeCell ref="A40:E43"/>
    <mergeCell ref="A45:E49"/>
    <mergeCell ref="A30:E34"/>
    <mergeCell ref="A35:J35"/>
    <mergeCell ref="H1:K3"/>
    <mergeCell ref="A2:G2"/>
    <mergeCell ref="A1:G1"/>
    <mergeCell ref="A4:K4"/>
    <mergeCell ref="A5:J5"/>
    <mergeCell ref="A229:E238"/>
    <mergeCell ref="A152:J152"/>
    <mergeCell ref="H230:H238"/>
    <mergeCell ref="A218:E222"/>
    <mergeCell ref="A224:E226"/>
    <mergeCell ref="A154:E169"/>
    <mergeCell ref="A171:E177"/>
    <mergeCell ref="A179:E187"/>
    <mergeCell ref="A193:E194"/>
    <mergeCell ref="A210:E216"/>
    <mergeCell ref="A189:E191"/>
    <mergeCell ref="A196:E199"/>
    <mergeCell ref="A200:E201"/>
    <mergeCell ref="H67:H74"/>
    <mergeCell ref="H77:H84"/>
    <mergeCell ref="A138:E151"/>
    <mergeCell ref="A86:E88"/>
    <mergeCell ref="A90:E100"/>
    <mergeCell ref="A102:E118"/>
    <mergeCell ref="A66:E74"/>
    <mergeCell ref="A76:E84"/>
    <mergeCell ref="A120:E125"/>
    <mergeCell ref="A127:E129"/>
    <mergeCell ref="A131:E136"/>
  </mergeCells>
  <pageMargins left="0.39370078740157483" right="0.19685039370078741" top="0.23622047244094491" bottom="0.59055118110236227" header="0.19685039370078741" footer="0.11811023622047245"/>
  <pageSetup paperSize="9" orientation="portrait" r:id="rId1"/>
  <headerFooter>
    <oddFooter>&amp;L&amp;6Цены действительны с 01-12-2016г.
Обращаем Ваше внимание, что информация о ценах, указанная в прайсе, не является публичной офертой.
Цены, действующие на день приобретения товара, уточняйте у менеджеров. 
&amp;R&amp;"Flagship Slab,полужирный"&amp;9www.vetra.su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0"/>
  <sheetViews>
    <sheetView view="pageBreakPreview" zoomScale="130" zoomScaleNormal="100" zoomScaleSheetLayoutView="130" workbookViewId="0">
      <selection activeCell="N13" sqref="N13"/>
    </sheetView>
  </sheetViews>
  <sheetFormatPr defaultRowHeight="12"/>
  <cols>
    <col min="1" max="2" width="3.28515625" style="37" customWidth="1"/>
    <col min="3" max="3" width="2.7109375" style="37" customWidth="1"/>
    <col min="4" max="5" width="3.28515625" style="37" customWidth="1"/>
    <col min="6" max="6" width="34.7109375" style="42" customWidth="1"/>
    <col min="7" max="7" width="10.7109375" style="42" customWidth="1"/>
    <col min="8" max="8" width="14.7109375" style="42" customWidth="1"/>
    <col min="9" max="9" width="8" style="42" bestFit="1" customWidth="1"/>
    <col min="10" max="10" width="5" style="42" bestFit="1" customWidth="1"/>
    <col min="11" max="11" width="8.7109375" style="42" customWidth="1"/>
    <col min="12" max="16384" width="9.140625" style="37"/>
  </cols>
  <sheetData>
    <row r="1" spans="1:11" ht="15" customHeight="1">
      <c r="A1" s="111" t="s">
        <v>2</v>
      </c>
      <c r="B1" s="111"/>
      <c r="C1" s="111"/>
      <c r="D1" s="111"/>
      <c r="E1" s="111"/>
      <c r="F1" s="111"/>
      <c r="G1" s="111"/>
      <c r="H1" s="108" t="s">
        <v>426</v>
      </c>
      <c r="I1" s="108"/>
      <c r="J1" s="108"/>
      <c r="K1" s="108"/>
    </row>
    <row r="2" spans="1:11" ht="15" customHeight="1">
      <c r="A2" s="110"/>
      <c r="B2" s="110"/>
      <c r="C2" s="110"/>
      <c r="D2" s="110"/>
      <c r="E2" s="110"/>
      <c r="F2" s="110"/>
      <c r="G2" s="110"/>
      <c r="H2" s="108"/>
      <c r="I2" s="108"/>
      <c r="J2" s="108"/>
      <c r="K2" s="108"/>
    </row>
    <row r="3" spans="1:11" ht="15" customHeight="1">
      <c r="G3" s="57"/>
      <c r="H3" s="109"/>
      <c r="I3" s="109"/>
      <c r="J3" s="109"/>
      <c r="K3" s="109"/>
    </row>
    <row r="4" spans="1:11" s="67" customFormat="1" ht="18" customHeight="1">
      <c r="A4" s="112" t="s">
        <v>287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</row>
    <row r="5" spans="1:11" s="69" customFormat="1" ht="18" customHeight="1">
      <c r="A5" s="104" t="s">
        <v>384</v>
      </c>
      <c r="B5" s="104"/>
      <c r="C5" s="104"/>
      <c r="D5" s="104"/>
      <c r="E5" s="104"/>
      <c r="F5" s="104"/>
      <c r="G5" s="104"/>
      <c r="H5" s="104"/>
      <c r="I5" s="104"/>
      <c r="J5" s="104"/>
      <c r="K5" s="68"/>
    </row>
    <row r="6" spans="1:11" s="50" customFormat="1" ht="12.95" customHeight="1">
      <c r="A6" s="54" t="s">
        <v>118</v>
      </c>
      <c r="B6" s="49"/>
      <c r="C6" s="49"/>
      <c r="D6" s="49"/>
      <c r="E6" s="49"/>
      <c r="F6" s="78"/>
      <c r="G6" s="78"/>
      <c r="H6" s="78"/>
      <c r="I6" s="78"/>
      <c r="J6" s="78"/>
      <c r="K6" s="78"/>
    </row>
    <row r="7" spans="1:11" s="66" customFormat="1" ht="18.95" customHeight="1">
      <c r="A7" s="102"/>
      <c r="B7" s="102"/>
      <c r="C7" s="102"/>
      <c r="D7" s="102"/>
      <c r="E7" s="102"/>
      <c r="F7" s="70" t="s">
        <v>1</v>
      </c>
      <c r="G7" s="71" t="s">
        <v>4</v>
      </c>
      <c r="H7" s="71" t="s">
        <v>5</v>
      </c>
      <c r="I7" s="72" t="s">
        <v>0</v>
      </c>
      <c r="J7" s="72" t="s">
        <v>43</v>
      </c>
      <c r="K7" s="73" t="s">
        <v>6</v>
      </c>
    </row>
    <row r="8" spans="1:11" ht="9.9499999999999993" customHeight="1">
      <c r="A8" s="102"/>
      <c r="B8" s="102"/>
      <c r="C8" s="102"/>
      <c r="D8" s="102"/>
      <c r="E8" s="102"/>
      <c r="F8" s="79" t="s">
        <v>376</v>
      </c>
      <c r="G8" s="80" t="s">
        <v>9</v>
      </c>
      <c r="H8" s="81" t="s">
        <v>7</v>
      </c>
      <c r="I8" s="80" t="s">
        <v>33</v>
      </c>
      <c r="J8" s="80" t="s">
        <v>8</v>
      </c>
      <c r="K8" s="82">
        <f>База!$K8-База!$K8*СКИДКИ!H9</f>
        <v>23.28</v>
      </c>
    </row>
    <row r="9" spans="1:11" ht="9.9499999999999993" customHeight="1">
      <c r="A9" s="102"/>
      <c r="B9" s="102"/>
      <c r="C9" s="102"/>
      <c r="D9" s="102"/>
      <c r="E9" s="102"/>
      <c r="F9" s="79" t="s">
        <v>375</v>
      </c>
      <c r="G9" s="80" t="s">
        <v>10</v>
      </c>
      <c r="H9" s="81" t="s">
        <v>7</v>
      </c>
      <c r="I9" s="80" t="s">
        <v>33</v>
      </c>
      <c r="J9" s="80" t="s">
        <v>8</v>
      </c>
      <c r="K9" s="82">
        <f>База!$K9-База!$K9*СКИДКИ!H10</f>
        <v>27.16</v>
      </c>
    </row>
    <row r="10" spans="1:11" ht="9.9499999999999993" customHeight="1">
      <c r="A10" s="102"/>
      <c r="B10" s="102"/>
      <c r="C10" s="102"/>
      <c r="D10" s="102"/>
      <c r="E10" s="102"/>
      <c r="F10" s="83" t="s">
        <v>377</v>
      </c>
      <c r="G10" s="84" t="s">
        <v>11</v>
      </c>
      <c r="H10" s="85" t="s">
        <v>7</v>
      </c>
      <c r="I10" s="84" t="s">
        <v>34</v>
      </c>
      <c r="J10" s="84" t="s">
        <v>8</v>
      </c>
      <c r="K10" s="86">
        <f>База!$K10-База!$K10*СКИДКИ!H11</f>
        <v>39.760300000000001</v>
      </c>
    </row>
    <row r="11" spans="1:11" s="52" customFormat="1" ht="12.95" customHeight="1">
      <c r="A11" s="54" t="s">
        <v>122</v>
      </c>
      <c r="B11" s="49"/>
      <c r="C11" s="49"/>
      <c r="D11" s="49"/>
      <c r="E11" s="49"/>
      <c r="F11" s="78"/>
      <c r="G11" s="78"/>
      <c r="H11" s="78"/>
      <c r="I11" s="78"/>
      <c r="J11" s="78"/>
      <c r="K11" s="78"/>
    </row>
    <row r="12" spans="1:11" s="48" customFormat="1" ht="18.95" customHeight="1">
      <c r="A12" s="102"/>
      <c r="B12" s="102"/>
      <c r="C12" s="102"/>
      <c r="D12" s="102"/>
      <c r="E12" s="102"/>
      <c r="F12" s="62" t="s">
        <v>1</v>
      </c>
      <c r="G12" s="63" t="s">
        <v>4</v>
      </c>
      <c r="H12" s="63" t="s">
        <v>5</v>
      </c>
      <c r="I12" s="64" t="s">
        <v>0</v>
      </c>
      <c r="J12" s="64" t="s">
        <v>43</v>
      </c>
      <c r="K12" s="73" t="s">
        <v>6</v>
      </c>
    </row>
    <row r="13" spans="1:11" ht="9.9499999999999993" customHeight="1">
      <c r="A13" s="102"/>
      <c r="B13" s="102"/>
      <c r="C13" s="102"/>
      <c r="D13" s="102"/>
      <c r="E13" s="102"/>
      <c r="F13" s="79" t="s">
        <v>12</v>
      </c>
      <c r="G13" s="80" t="s">
        <v>396</v>
      </c>
      <c r="H13" s="87" t="s">
        <v>13</v>
      </c>
      <c r="I13" s="80" t="s">
        <v>30</v>
      </c>
      <c r="J13" s="80" t="s">
        <v>16</v>
      </c>
      <c r="K13" s="82">
        <f>База!$K13-База!$K13*СКИДКИ!H14</f>
        <v>4.5599999999999996</v>
      </c>
    </row>
    <row r="14" spans="1:11" ht="9.9499999999999993" customHeight="1">
      <c r="A14" s="102"/>
      <c r="B14" s="102"/>
      <c r="C14" s="102"/>
      <c r="D14" s="102"/>
      <c r="E14" s="102"/>
      <c r="F14" s="79" t="s">
        <v>278</v>
      </c>
      <c r="G14" s="80" t="s">
        <v>397</v>
      </c>
      <c r="H14" s="87" t="s">
        <v>13</v>
      </c>
      <c r="I14" s="80" t="s">
        <v>237</v>
      </c>
      <c r="J14" s="80" t="s">
        <v>16</v>
      </c>
      <c r="K14" s="82">
        <f>База!$K14-База!$K14*СКИДКИ!H15</f>
        <v>3.99</v>
      </c>
    </row>
    <row r="15" spans="1:11" ht="9.9499999999999993" customHeight="1">
      <c r="A15" s="102"/>
      <c r="B15" s="102"/>
      <c r="C15" s="102"/>
      <c r="D15" s="102"/>
      <c r="E15" s="102"/>
      <c r="F15" s="79" t="s">
        <v>14</v>
      </c>
      <c r="G15" s="80" t="s">
        <v>398</v>
      </c>
      <c r="H15" s="81" t="s">
        <v>13</v>
      </c>
      <c r="I15" s="80" t="s">
        <v>31</v>
      </c>
      <c r="J15" s="80" t="s">
        <v>16</v>
      </c>
      <c r="K15" s="82">
        <f>База!$K15-База!$K15*СКИДКИ!H16</f>
        <v>6.1749999999999998</v>
      </c>
    </row>
    <row r="16" spans="1:11" ht="9.9499999999999993" customHeight="1">
      <c r="A16" s="102"/>
      <c r="B16" s="102"/>
      <c r="C16" s="102"/>
      <c r="D16" s="102"/>
      <c r="E16" s="102"/>
      <c r="F16" s="79" t="s">
        <v>279</v>
      </c>
      <c r="G16" s="80" t="s">
        <v>399</v>
      </c>
      <c r="H16" s="81" t="s">
        <v>13</v>
      </c>
      <c r="I16" s="80" t="s">
        <v>31</v>
      </c>
      <c r="J16" s="80" t="s">
        <v>16</v>
      </c>
      <c r="K16" s="82">
        <f>База!$K16-База!$K16*СКИДКИ!H17</f>
        <v>5.2249999999999996</v>
      </c>
    </row>
    <row r="17" spans="1:13" ht="9.9499999999999993" customHeight="1">
      <c r="A17" s="102"/>
      <c r="B17" s="102"/>
      <c r="C17" s="102"/>
      <c r="D17" s="102"/>
      <c r="E17" s="102"/>
      <c r="F17" s="79" t="s">
        <v>15</v>
      </c>
      <c r="G17" s="80" t="s">
        <v>400</v>
      </c>
      <c r="H17" s="87" t="s">
        <v>13</v>
      </c>
      <c r="I17" s="80" t="s">
        <v>32</v>
      </c>
      <c r="J17" s="80" t="s">
        <v>16</v>
      </c>
      <c r="K17" s="82">
        <f>База!$K17-База!$K17*СКИДКИ!H18</f>
        <v>10.45</v>
      </c>
    </row>
    <row r="18" spans="1:13" ht="9.9499999999999993" customHeight="1">
      <c r="A18" s="102"/>
      <c r="B18" s="102"/>
      <c r="C18" s="102"/>
      <c r="D18" s="102"/>
      <c r="E18" s="102"/>
      <c r="F18" s="79" t="s">
        <v>280</v>
      </c>
      <c r="G18" s="80" t="s">
        <v>401</v>
      </c>
      <c r="H18" s="87" t="s">
        <v>13</v>
      </c>
      <c r="I18" s="80" t="s">
        <v>32</v>
      </c>
      <c r="J18" s="80" t="s">
        <v>16</v>
      </c>
      <c r="K18" s="82">
        <f>База!$K18-База!$K18*СКИДКИ!H19</f>
        <v>8.8350000000000009</v>
      </c>
    </row>
    <row r="19" spans="1:13" s="52" customFormat="1" ht="12.95" customHeight="1">
      <c r="A19" s="54" t="s">
        <v>17</v>
      </c>
      <c r="B19" s="49"/>
      <c r="C19" s="49"/>
      <c r="D19" s="49"/>
      <c r="E19" s="49"/>
      <c r="F19" s="78"/>
      <c r="G19" s="78"/>
      <c r="H19" s="78"/>
      <c r="I19" s="78"/>
      <c r="J19" s="78"/>
      <c r="K19" s="78"/>
    </row>
    <row r="20" spans="1:13" s="48" customFormat="1" ht="18.95" customHeight="1">
      <c r="A20" s="102"/>
      <c r="B20" s="102"/>
      <c r="C20" s="102"/>
      <c r="D20" s="102"/>
      <c r="E20" s="102"/>
      <c r="F20" s="74" t="s">
        <v>1</v>
      </c>
      <c r="G20" s="75" t="s">
        <v>4</v>
      </c>
      <c r="H20" s="75" t="s">
        <v>5</v>
      </c>
      <c r="I20" s="76" t="s">
        <v>0</v>
      </c>
      <c r="J20" s="76" t="s">
        <v>43</v>
      </c>
      <c r="K20" s="73" t="s">
        <v>6</v>
      </c>
      <c r="M20" s="96"/>
    </row>
    <row r="21" spans="1:13" ht="11.25" customHeight="1">
      <c r="A21" s="102"/>
      <c r="B21" s="102"/>
      <c r="C21" s="102"/>
      <c r="D21" s="102"/>
      <c r="E21" s="102"/>
      <c r="F21" s="88" t="s">
        <v>18</v>
      </c>
      <c r="G21" s="80" t="s">
        <v>21</v>
      </c>
      <c r="H21" s="87" t="s">
        <v>13</v>
      </c>
      <c r="I21" s="80" t="s">
        <v>30</v>
      </c>
      <c r="J21" s="80" t="s">
        <v>16</v>
      </c>
      <c r="K21" s="82">
        <f>База!$K21-База!$K21*СКИДКИ!H22</f>
        <v>40.5</v>
      </c>
    </row>
    <row r="22" spans="1:13" ht="11.25" customHeight="1">
      <c r="A22" s="102"/>
      <c r="B22" s="102"/>
      <c r="C22" s="102"/>
      <c r="D22" s="102"/>
      <c r="E22" s="102"/>
      <c r="F22" s="79" t="s">
        <v>19</v>
      </c>
      <c r="G22" s="80" t="s">
        <v>22</v>
      </c>
      <c r="H22" s="81" t="s">
        <v>13</v>
      </c>
      <c r="I22" s="80" t="s">
        <v>30</v>
      </c>
      <c r="J22" s="80" t="s">
        <v>16</v>
      </c>
      <c r="K22" s="82">
        <f>База!$K22-База!$K22*СКИДКИ!H23</f>
        <v>72</v>
      </c>
    </row>
    <row r="23" spans="1:13" ht="11.25" customHeight="1">
      <c r="A23" s="102"/>
      <c r="B23" s="102"/>
      <c r="C23" s="102"/>
      <c r="D23" s="102"/>
      <c r="E23" s="102"/>
      <c r="F23" s="89" t="s">
        <v>20</v>
      </c>
      <c r="G23" s="84" t="s">
        <v>23</v>
      </c>
      <c r="H23" s="90" t="s">
        <v>13</v>
      </c>
      <c r="I23" s="84" t="s">
        <v>31</v>
      </c>
      <c r="J23" s="84" t="s">
        <v>16</v>
      </c>
      <c r="K23" s="86">
        <f>База!$K23-База!$K23*СКИДКИ!H24</f>
        <v>153</v>
      </c>
    </row>
    <row r="24" spans="1:13" s="52" customFormat="1" ht="12.95" customHeight="1">
      <c r="A24" s="54" t="s">
        <v>123</v>
      </c>
      <c r="B24" s="49"/>
      <c r="C24" s="49"/>
      <c r="D24" s="49"/>
      <c r="E24" s="49"/>
      <c r="F24" s="78"/>
      <c r="G24" s="78"/>
      <c r="H24" s="78"/>
      <c r="I24" s="78"/>
      <c r="J24" s="78"/>
      <c r="K24" s="78"/>
    </row>
    <row r="25" spans="1:13" s="48" customFormat="1" ht="18.95" customHeight="1">
      <c r="A25" s="102"/>
      <c r="B25" s="102"/>
      <c r="C25" s="102"/>
      <c r="D25" s="102"/>
      <c r="E25" s="102"/>
      <c r="F25" s="74" t="s">
        <v>1</v>
      </c>
      <c r="G25" s="75" t="s">
        <v>4</v>
      </c>
      <c r="H25" s="75" t="s">
        <v>5</v>
      </c>
      <c r="I25" s="76" t="s">
        <v>0</v>
      </c>
      <c r="J25" s="76" t="s">
        <v>43</v>
      </c>
      <c r="K25" s="73" t="s">
        <v>6</v>
      </c>
    </row>
    <row r="26" spans="1:13" ht="9.9499999999999993" customHeight="1">
      <c r="A26" s="102"/>
      <c r="B26" s="102"/>
      <c r="C26" s="102"/>
      <c r="D26" s="102"/>
      <c r="E26" s="102"/>
      <c r="F26" s="79" t="s">
        <v>24</v>
      </c>
      <c r="G26" s="80" t="s">
        <v>29</v>
      </c>
      <c r="H26" s="87" t="s">
        <v>124</v>
      </c>
      <c r="I26" s="80" t="s">
        <v>35</v>
      </c>
      <c r="J26" s="80" t="s">
        <v>16</v>
      </c>
      <c r="K26" s="82">
        <f>База!$K26-База!$K26*СКИДКИ!H27</f>
        <v>1995</v>
      </c>
    </row>
    <row r="27" spans="1:13" ht="9.9499999999999993" customHeight="1">
      <c r="A27" s="102"/>
      <c r="B27" s="102"/>
      <c r="C27" s="102"/>
      <c r="D27" s="102"/>
      <c r="E27" s="102"/>
      <c r="F27" s="79" t="s">
        <v>25</v>
      </c>
      <c r="G27" s="80" t="s">
        <v>28</v>
      </c>
      <c r="H27" s="87" t="s">
        <v>124</v>
      </c>
      <c r="I27" s="80" t="s">
        <v>35</v>
      </c>
      <c r="J27" s="80" t="s">
        <v>16</v>
      </c>
      <c r="K27" s="82">
        <f>База!$K27-База!$K27*СКИДКИ!H28</f>
        <v>2137.5</v>
      </c>
    </row>
    <row r="28" spans="1:13" ht="9.9499999999999993" customHeight="1">
      <c r="A28" s="102"/>
      <c r="B28" s="102"/>
      <c r="C28" s="102"/>
      <c r="D28" s="102"/>
      <c r="E28" s="102"/>
      <c r="F28" s="79" t="s">
        <v>26</v>
      </c>
      <c r="G28" s="80" t="s">
        <v>27</v>
      </c>
      <c r="H28" s="87" t="s">
        <v>124</v>
      </c>
      <c r="I28" s="80" t="s">
        <v>35</v>
      </c>
      <c r="J28" s="80" t="s">
        <v>16</v>
      </c>
      <c r="K28" s="82">
        <f>База!$K28-База!$K28*СКИДКИ!H29</f>
        <v>2755</v>
      </c>
    </row>
    <row r="29" spans="1:13" s="52" customFormat="1" ht="12.95" customHeight="1">
      <c r="A29" s="54" t="s">
        <v>36</v>
      </c>
      <c r="B29" s="49"/>
      <c r="C29" s="49"/>
      <c r="D29" s="49"/>
      <c r="E29" s="49"/>
      <c r="F29" s="78"/>
      <c r="G29" s="78"/>
      <c r="H29" s="78"/>
      <c r="I29" s="78"/>
      <c r="J29" s="78"/>
      <c r="K29" s="78"/>
    </row>
    <row r="30" spans="1:13" s="48" customFormat="1" ht="18.95" customHeight="1">
      <c r="A30" s="102"/>
      <c r="B30" s="102"/>
      <c r="C30" s="102"/>
      <c r="D30" s="102"/>
      <c r="E30" s="102"/>
      <c r="F30" s="74" t="s">
        <v>1</v>
      </c>
      <c r="G30" s="75" t="s">
        <v>4</v>
      </c>
      <c r="H30" s="75" t="s">
        <v>5</v>
      </c>
      <c r="I30" s="76" t="s">
        <v>0</v>
      </c>
      <c r="J30" s="76" t="s">
        <v>43</v>
      </c>
      <c r="K30" s="73" t="s">
        <v>6</v>
      </c>
    </row>
    <row r="31" spans="1:13" ht="11.25" customHeight="1">
      <c r="A31" s="102"/>
      <c r="B31" s="102"/>
      <c r="C31" s="102"/>
      <c r="D31" s="102"/>
      <c r="E31" s="102"/>
      <c r="F31" s="79" t="s">
        <v>37</v>
      </c>
      <c r="G31" s="80" t="s">
        <v>41</v>
      </c>
      <c r="H31" s="87" t="s">
        <v>7</v>
      </c>
      <c r="I31" s="80" t="s">
        <v>31</v>
      </c>
      <c r="J31" s="80" t="s">
        <v>16</v>
      </c>
      <c r="K31" s="82">
        <f>База!$K31-База!$K31*СКИДКИ!H32</f>
        <v>706.80499999999995</v>
      </c>
    </row>
    <row r="32" spans="1:13" ht="11.25" customHeight="1">
      <c r="A32" s="102"/>
      <c r="B32" s="102"/>
      <c r="C32" s="102"/>
      <c r="D32" s="102"/>
      <c r="E32" s="102"/>
      <c r="F32" s="79" t="s">
        <v>38</v>
      </c>
      <c r="G32" s="80" t="s">
        <v>41</v>
      </c>
      <c r="H32" s="81" t="s">
        <v>7</v>
      </c>
      <c r="I32" s="80" t="s">
        <v>32</v>
      </c>
      <c r="J32" s="80" t="s">
        <v>16</v>
      </c>
      <c r="K32" s="82">
        <f>База!$K32-База!$K32*СКИДКИ!H33</f>
        <v>995.5</v>
      </c>
    </row>
    <row r="33" spans="1:11" ht="11.25" customHeight="1">
      <c r="A33" s="102"/>
      <c r="B33" s="102"/>
      <c r="C33" s="102"/>
      <c r="D33" s="102"/>
      <c r="E33" s="102"/>
      <c r="F33" s="79" t="s">
        <v>39</v>
      </c>
      <c r="G33" s="80" t="s">
        <v>41</v>
      </c>
      <c r="H33" s="87" t="s">
        <v>7</v>
      </c>
      <c r="I33" s="80" t="s">
        <v>32</v>
      </c>
      <c r="J33" s="80" t="s">
        <v>16</v>
      </c>
      <c r="K33" s="82">
        <f>База!$K33-База!$K33*СКИДКИ!H34</f>
        <v>1184.645</v>
      </c>
    </row>
    <row r="34" spans="1:11" ht="11.25" customHeight="1">
      <c r="A34" s="102"/>
      <c r="B34" s="102"/>
      <c r="C34" s="102"/>
      <c r="D34" s="102"/>
      <c r="E34" s="102"/>
      <c r="F34" s="79" t="s">
        <v>40</v>
      </c>
      <c r="G34" s="80" t="s">
        <v>41</v>
      </c>
      <c r="H34" s="81" t="s">
        <v>7</v>
      </c>
      <c r="I34" s="80" t="s">
        <v>42</v>
      </c>
      <c r="J34" s="80" t="s">
        <v>16</v>
      </c>
      <c r="K34" s="82">
        <f>База!$K34-База!$K34*СКИДКИ!H35</f>
        <v>1483.2950000000001</v>
      </c>
    </row>
    <row r="35" spans="1:11" s="69" customFormat="1" ht="15.95" customHeight="1">
      <c r="A35" s="103" t="s">
        <v>385</v>
      </c>
      <c r="B35" s="103"/>
      <c r="C35" s="103"/>
      <c r="D35" s="103"/>
      <c r="E35" s="103"/>
      <c r="F35" s="104"/>
      <c r="G35" s="104"/>
      <c r="H35" s="104"/>
      <c r="I35" s="104"/>
      <c r="J35" s="104"/>
      <c r="K35" s="98"/>
    </row>
    <row r="36" spans="1:11" s="52" customFormat="1" ht="12.95" customHeight="1">
      <c r="A36" s="54" t="s">
        <v>48</v>
      </c>
      <c r="B36" s="51"/>
      <c r="C36" s="51"/>
      <c r="D36" s="51"/>
      <c r="E36" s="51"/>
      <c r="F36" s="51"/>
      <c r="G36" s="51"/>
      <c r="H36" s="51"/>
      <c r="I36" s="51"/>
      <c r="J36" s="51"/>
      <c r="K36" s="51"/>
    </row>
    <row r="37" spans="1:11" s="48" customFormat="1" ht="18.95" customHeight="1">
      <c r="A37" s="102"/>
      <c r="B37" s="102"/>
      <c r="C37" s="102"/>
      <c r="D37" s="102"/>
      <c r="E37" s="102"/>
      <c r="F37" s="74" t="s">
        <v>1</v>
      </c>
      <c r="G37" s="75" t="s">
        <v>4</v>
      </c>
      <c r="H37" s="75" t="s">
        <v>5</v>
      </c>
      <c r="I37" s="76" t="s">
        <v>0</v>
      </c>
      <c r="J37" s="76" t="s">
        <v>43</v>
      </c>
      <c r="K37" s="73" t="s">
        <v>6</v>
      </c>
    </row>
    <row r="38" spans="1:11" ht="9.9499999999999993" customHeight="1">
      <c r="A38" s="102"/>
      <c r="B38" s="102"/>
      <c r="C38" s="102"/>
      <c r="D38" s="102"/>
      <c r="E38" s="102"/>
      <c r="F38" s="79" t="s">
        <v>49</v>
      </c>
      <c r="G38" s="80" t="s">
        <v>50</v>
      </c>
      <c r="H38" s="87" t="s">
        <v>13</v>
      </c>
      <c r="I38" s="80" t="s">
        <v>30</v>
      </c>
      <c r="J38" s="80" t="s">
        <v>16</v>
      </c>
      <c r="K38" s="82">
        <f>База!$K38-База!$K38*СКИДКИ!H39</f>
        <v>7.02</v>
      </c>
    </row>
    <row r="39" spans="1:11" s="52" customFormat="1" ht="12.95" customHeight="1">
      <c r="A39" s="54" t="s">
        <v>127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</row>
    <row r="40" spans="1:11" s="48" customFormat="1" ht="18.95" customHeight="1">
      <c r="A40" s="102"/>
      <c r="B40" s="102"/>
      <c r="C40" s="102"/>
      <c r="D40" s="102"/>
      <c r="E40" s="102"/>
      <c r="F40" s="74" t="s">
        <v>1</v>
      </c>
      <c r="G40" s="75" t="s">
        <v>4</v>
      </c>
      <c r="H40" s="75" t="s">
        <v>5</v>
      </c>
      <c r="I40" s="76" t="s">
        <v>0</v>
      </c>
      <c r="J40" s="76" t="s">
        <v>43</v>
      </c>
      <c r="K40" s="73" t="s">
        <v>6</v>
      </c>
    </row>
    <row r="41" spans="1:11" ht="9.9499999999999993" customHeight="1">
      <c r="A41" s="102"/>
      <c r="B41" s="102"/>
      <c r="C41" s="102"/>
      <c r="D41" s="102"/>
      <c r="E41" s="102"/>
      <c r="F41" s="79" t="s">
        <v>53</v>
      </c>
      <c r="G41" s="80" t="s">
        <v>63</v>
      </c>
      <c r="H41" s="87" t="s">
        <v>56</v>
      </c>
      <c r="I41" s="80" t="s">
        <v>283</v>
      </c>
      <c r="J41" s="80" t="s">
        <v>16</v>
      </c>
      <c r="K41" s="82">
        <f>База!$K41-База!$K41*СКИДКИ!H42</f>
        <v>43.2</v>
      </c>
    </row>
    <row r="42" spans="1:11" ht="9.9499999999999993" customHeight="1">
      <c r="A42" s="102"/>
      <c r="B42" s="102"/>
      <c r="C42" s="102"/>
      <c r="D42" s="102"/>
      <c r="E42" s="102"/>
      <c r="F42" s="79" t="s">
        <v>54</v>
      </c>
      <c r="G42" s="80" t="s">
        <v>64</v>
      </c>
      <c r="H42" s="87" t="s">
        <v>56</v>
      </c>
      <c r="I42" s="80" t="s">
        <v>284</v>
      </c>
      <c r="J42" s="80" t="s">
        <v>16</v>
      </c>
      <c r="K42" s="82">
        <f>База!$K42-База!$K42*СКИДКИ!H43</f>
        <v>54</v>
      </c>
    </row>
    <row r="43" spans="1:11" ht="9.9499999999999993" customHeight="1">
      <c r="A43" s="102"/>
      <c r="B43" s="102"/>
      <c r="C43" s="102"/>
      <c r="D43" s="102"/>
      <c r="E43" s="102"/>
      <c r="F43" s="79" t="s">
        <v>55</v>
      </c>
      <c r="G43" s="80" t="s">
        <v>65</v>
      </c>
      <c r="H43" s="87" t="s">
        <v>56</v>
      </c>
      <c r="I43" s="80" t="s">
        <v>285</v>
      </c>
      <c r="J43" s="80" t="s">
        <v>16</v>
      </c>
      <c r="K43" s="82">
        <f>База!$K43-База!$K43*СКИДКИ!H44</f>
        <v>67.5</v>
      </c>
    </row>
    <row r="44" spans="1:11" s="52" customFormat="1" ht="12.95" customHeight="1">
      <c r="A44" s="54" t="s">
        <v>128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</row>
    <row r="45" spans="1:11" s="48" customFormat="1" ht="18.95" customHeight="1">
      <c r="A45" s="102"/>
      <c r="B45" s="102"/>
      <c r="C45" s="102"/>
      <c r="D45" s="102"/>
      <c r="E45" s="102"/>
      <c r="F45" s="74" t="s">
        <v>1</v>
      </c>
      <c r="G45" s="75" t="s">
        <v>4</v>
      </c>
      <c r="H45" s="75" t="s">
        <v>5</v>
      </c>
      <c r="I45" s="76" t="s">
        <v>0</v>
      </c>
      <c r="J45" s="76" t="s">
        <v>43</v>
      </c>
      <c r="K45" s="73" t="s">
        <v>6</v>
      </c>
    </row>
    <row r="46" spans="1:11" ht="9.9499999999999993" customHeight="1">
      <c r="A46" s="102"/>
      <c r="B46" s="102"/>
      <c r="C46" s="102"/>
      <c r="D46" s="102"/>
      <c r="E46" s="102"/>
      <c r="F46" s="88" t="s">
        <v>57</v>
      </c>
      <c r="G46" s="80" t="s">
        <v>60</v>
      </c>
      <c r="H46" s="87" t="s">
        <v>7</v>
      </c>
      <c r="I46" s="80" t="s">
        <v>286</v>
      </c>
      <c r="J46" s="80" t="s">
        <v>8</v>
      </c>
      <c r="K46" s="82">
        <f>База!$K46-База!$K46*СКИДКИ!H47</f>
        <v>6.48</v>
      </c>
    </row>
    <row r="47" spans="1:11" ht="9.9499999999999993" customHeight="1">
      <c r="A47" s="102"/>
      <c r="B47" s="102"/>
      <c r="C47" s="102"/>
      <c r="D47" s="102"/>
      <c r="E47" s="102"/>
      <c r="F47" s="88" t="s">
        <v>58</v>
      </c>
      <c r="G47" s="80" t="s">
        <v>61</v>
      </c>
      <c r="H47" s="87" t="s">
        <v>7</v>
      </c>
      <c r="I47" s="80" t="s">
        <v>286</v>
      </c>
      <c r="J47" s="80" t="s">
        <v>8</v>
      </c>
      <c r="K47" s="82">
        <f>База!$K47-База!$K47*СКИДКИ!H48</f>
        <v>8.01</v>
      </c>
    </row>
    <row r="48" spans="1:11" ht="9.9499999999999993" customHeight="1">
      <c r="A48" s="102"/>
      <c r="B48" s="102"/>
      <c r="C48" s="102"/>
      <c r="D48" s="102"/>
      <c r="E48" s="102"/>
      <c r="F48" s="88" t="s">
        <v>281</v>
      </c>
      <c r="G48" s="80" t="s">
        <v>282</v>
      </c>
      <c r="H48" s="87" t="s">
        <v>7</v>
      </c>
      <c r="I48" s="80" t="s">
        <v>286</v>
      </c>
      <c r="J48" s="80" t="s">
        <v>8</v>
      </c>
      <c r="K48" s="82">
        <f>База!$K48-База!$K48*СКИДКИ!H49</f>
        <v>11.879999999999999</v>
      </c>
    </row>
    <row r="49" spans="1:11" ht="9.9499999999999993" customHeight="1">
      <c r="A49" s="102"/>
      <c r="B49" s="102"/>
      <c r="C49" s="102"/>
      <c r="D49" s="102"/>
      <c r="E49" s="102"/>
      <c r="F49" s="88" t="s">
        <v>59</v>
      </c>
      <c r="G49" s="80" t="s">
        <v>62</v>
      </c>
      <c r="H49" s="87" t="s">
        <v>7</v>
      </c>
      <c r="I49" s="80" t="s">
        <v>286</v>
      </c>
      <c r="J49" s="80" t="s">
        <v>8</v>
      </c>
      <c r="K49" s="82">
        <f>База!$K49-База!$K49*СКИДКИ!H50</f>
        <v>28.8</v>
      </c>
    </row>
    <row r="50" spans="1:11" s="52" customFormat="1" ht="12.95" customHeight="1">
      <c r="A50" s="54" t="s">
        <v>51</v>
      </c>
      <c r="B50" s="51"/>
      <c r="C50" s="51"/>
      <c r="D50" s="51"/>
      <c r="E50" s="51"/>
      <c r="F50" s="51"/>
      <c r="G50" s="51"/>
      <c r="H50" s="51"/>
      <c r="I50" s="51"/>
      <c r="J50" s="51"/>
      <c r="K50" s="51"/>
    </row>
    <row r="51" spans="1:11" s="48" customFormat="1" ht="18.95" customHeight="1">
      <c r="A51" s="102"/>
      <c r="B51" s="102"/>
      <c r="C51" s="102"/>
      <c r="D51" s="102"/>
      <c r="E51" s="102"/>
      <c r="F51" s="74" t="s">
        <v>1</v>
      </c>
      <c r="G51" s="75" t="s">
        <v>4</v>
      </c>
      <c r="H51" s="75" t="s">
        <v>5</v>
      </c>
      <c r="I51" s="76" t="s">
        <v>0</v>
      </c>
      <c r="J51" s="76" t="s">
        <v>43</v>
      </c>
      <c r="K51" s="73" t="s">
        <v>6</v>
      </c>
    </row>
    <row r="52" spans="1:11" ht="9.9499999999999993" customHeight="1">
      <c r="A52" s="102"/>
      <c r="B52" s="102"/>
      <c r="C52" s="102"/>
      <c r="D52" s="102"/>
      <c r="E52" s="102"/>
      <c r="F52" s="79" t="s">
        <v>125</v>
      </c>
      <c r="G52" s="80" t="s">
        <v>66</v>
      </c>
      <c r="H52" s="87" t="s">
        <v>7</v>
      </c>
      <c r="I52" s="80" t="s">
        <v>33</v>
      </c>
      <c r="J52" s="80" t="s">
        <v>8</v>
      </c>
      <c r="K52" s="82">
        <f>База!$K52-База!$K52*СКИДКИ!H53</f>
        <v>49.5</v>
      </c>
    </row>
    <row r="53" spans="1:11" ht="9.9499999999999993" customHeight="1">
      <c r="A53" s="102"/>
      <c r="B53" s="102"/>
      <c r="C53" s="102"/>
      <c r="D53" s="102"/>
      <c r="E53" s="102"/>
      <c r="F53" s="79" t="s">
        <v>126</v>
      </c>
      <c r="G53" s="80" t="s">
        <v>67</v>
      </c>
      <c r="H53" s="87" t="s">
        <v>7</v>
      </c>
      <c r="I53" s="80" t="s">
        <v>357</v>
      </c>
      <c r="J53" s="80" t="s">
        <v>8</v>
      </c>
      <c r="K53" s="82">
        <f>База!$K53-База!$K53*СКИДКИ!H54</f>
        <v>108</v>
      </c>
    </row>
    <row r="54" spans="1:11" s="52" customFormat="1" ht="12.95" customHeight="1">
      <c r="A54" s="54" t="s">
        <v>52</v>
      </c>
      <c r="B54" s="51"/>
      <c r="C54" s="51"/>
      <c r="D54" s="51"/>
      <c r="E54" s="51"/>
      <c r="F54" s="51"/>
      <c r="G54" s="51"/>
      <c r="H54" s="51"/>
      <c r="I54" s="51"/>
      <c r="J54" s="51"/>
      <c r="K54" s="51"/>
    </row>
    <row r="55" spans="1:11" s="48" customFormat="1" ht="18.95" customHeight="1">
      <c r="A55" s="113"/>
      <c r="B55" s="113"/>
      <c r="C55" s="113"/>
      <c r="D55" s="113"/>
      <c r="E55" s="113"/>
      <c r="F55" s="74" t="s">
        <v>1</v>
      </c>
      <c r="G55" s="75" t="s">
        <v>4</v>
      </c>
      <c r="H55" s="75" t="s">
        <v>5</v>
      </c>
      <c r="I55" s="76" t="s">
        <v>0</v>
      </c>
      <c r="J55" s="76" t="s">
        <v>43</v>
      </c>
      <c r="K55" s="73" t="s">
        <v>6</v>
      </c>
    </row>
    <row r="56" spans="1:11" ht="11.25" customHeight="1">
      <c r="A56" s="113"/>
      <c r="B56" s="113"/>
      <c r="C56" s="113"/>
      <c r="D56" s="113"/>
      <c r="E56" s="113"/>
      <c r="F56" s="79" t="s">
        <v>83</v>
      </c>
      <c r="G56" s="80" t="s">
        <v>84</v>
      </c>
      <c r="H56" s="87" t="s">
        <v>236</v>
      </c>
      <c r="I56" s="80" t="s">
        <v>87</v>
      </c>
      <c r="J56" s="80" t="s">
        <v>16</v>
      </c>
      <c r="K56" s="82">
        <f>База!$K56-База!$K56*СКИДКИ!H57</f>
        <v>184.5</v>
      </c>
    </row>
    <row r="57" spans="1:11" ht="11.25" customHeight="1">
      <c r="A57" s="113"/>
      <c r="B57" s="113"/>
      <c r="C57" s="113"/>
      <c r="D57" s="113"/>
      <c r="E57" s="113"/>
      <c r="F57" s="79" t="s">
        <v>77</v>
      </c>
      <c r="G57" s="80" t="s">
        <v>84</v>
      </c>
      <c r="H57" s="87" t="s">
        <v>288</v>
      </c>
      <c r="I57" s="80" t="s">
        <v>87</v>
      </c>
      <c r="J57" s="80" t="s">
        <v>16</v>
      </c>
      <c r="K57" s="82">
        <f>База!$K57-База!$K57*СКИДКИ!H58</f>
        <v>157.5</v>
      </c>
    </row>
    <row r="58" spans="1:11" ht="11.25" customHeight="1">
      <c r="A58" s="113"/>
      <c r="B58" s="113"/>
      <c r="C58" s="113"/>
      <c r="D58" s="113"/>
      <c r="E58" s="113"/>
      <c r="F58" s="79" t="s">
        <v>78</v>
      </c>
      <c r="G58" s="80" t="s">
        <v>85</v>
      </c>
      <c r="H58" s="87" t="s">
        <v>288</v>
      </c>
      <c r="I58" s="80" t="s">
        <v>358</v>
      </c>
      <c r="J58" s="80" t="s">
        <v>16</v>
      </c>
      <c r="K58" s="82">
        <f>База!$K58-База!$K58*СКИДКИ!H59</f>
        <v>256.5</v>
      </c>
    </row>
    <row r="59" spans="1:11" ht="11.25" customHeight="1">
      <c r="A59" s="113"/>
      <c r="B59" s="113"/>
      <c r="C59" s="113"/>
      <c r="D59" s="113"/>
      <c r="E59" s="113"/>
      <c r="F59" s="79" t="s">
        <v>79</v>
      </c>
      <c r="G59" s="80" t="s">
        <v>86</v>
      </c>
      <c r="H59" s="87" t="s">
        <v>288</v>
      </c>
      <c r="I59" s="80" t="s">
        <v>359</v>
      </c>
      <c r="J59" s="80" t="s">
        <v>16</v>
      </c>
      <c r="K59" s="82">
        <f>База!$K59-База!$K59*СКИДКИ!H60</f>
        <v>324</v>
      </c>
    </row>
    <row r="60" spans="1:11" ht="11.25" customHeight="1">
      <c r="A60" s="113"/>
      <c r="B60" s="113"/>
      <c r="C60" s="113"/>
      <c r="D60" s="113"/>
      <c r="E60" s="113"/>
      <c r="F60" s="79" t="s">
        <v>80</v>
      </c>
      <c r="G60" s="80" t="s">
        <v>84</v>
      </c>
      <c r="H60" s="87" t="s">
        <v>300</v>
      </c>
      <c r="I60" s="80" t="s">
        <v>87</v>
      </c>
      <c r="J60" s="80" t="s">
        <v>16</v>
      </c>
      <c r="K60" s="82">
        <f>База!$K60-База!$K60*СКИДКИ!H61</f>
        <v>216</v>
      </c>
    </row>
    <row r="61" spans="1:11" ht="11.25" customHeight="1">
      <c r="A61" s="113"/>
      <c r="B61" s="113"/>
      <c r="C61" s="113"/>
      <c r="D61" s="113"/>
      <c r="E61" s="113"/>
      <c r="F61" s="79" t="s">
        <v>81</v>
      </c>
      <c r="G61" s="80" t="s">
        <v>85</v>
      </c>
      <c r="H61" s="87" t="s">
        <v>300</v>
      </c>
      <c r="I61" s="80" t="s">
        <v>358</v>
      </c>
      <c r="J61" s="80" t="s">
        <v>16</v>
      </c>
      <c r="K61" s="82">
        <f>База!$K61-База!$K61*СКИДКИ!H62</f>
        <v>315</v>
      </c>
    </row>
    <row r="62" spans="1:11" ht="11.25" customHeight="1">
      <c r="A62" s="113"/>
      <c r="B62" s="113"/>
      <c r="C62" s="113"/>
      <c r="D62" s="113"/>
      <c r="E62" s="113"/>
      <c r="F62" s="79" t="s">
        <v>82</v>
      </c>
      <c r="G62" s="80" t="s">
        <v>86</v>
      </c>
      <c r="H62" s="87" t="s">
        <v>300</v>
      </c>
      <c r="I62" s="80" t="s">
        <v>359</v>
      </c>
      <c r="J62" s="80" t="s">
        <v>16</v>
      </c>
      <c r="K62" s="82">
        <f>База!$K62-База!$K62*СКИДКИ!H63</f>
        <v>454.5</v>
      </c>
    </row>
    <row r="63" spans="1:11" ht="11.25" customHeight="1">
      <c r="A63" s="61"/>
      <c r="B63" s="61"/>
      <c r="C63" s="61"/>
      <c r="D63" s="61"/>
      <c r="E63" s="61"/>
      <c r="F63" s="93"/>
      <c r="G63" s="94"/>
      <c r="H63" s="93"/>
      <c r="I63" s="94"/>
      <c r="J63" s="94"/>
      <c r="K63" s="95"/>
    </row>
    <row r="64" spans="1:11" ht="11.25" customHeight="1">
      <c r="A64" s="61"/>
      <c r="B64" s="61"/>
      <c r="C64" s="61"/>
      <c r="D64" s="61"/>
      <c r="E64" s="61"/>
      <c r="F64" s="93"/>
      <c r="G64" s="94"/>
      <c r="H64" s="93"/>
      <c r="I64" s="94"/>
      <c r="J64" s="94"/>
      <c r="K64" s="95"/>
    </row>
    <row r="65" spans="1:11" s="52" customFormat="1" ht="12.95" customHeight="1">
      <c r="A65" s="54" t="s">
        <v>131</v>
      </c>
      <c r="B65" s="51"/>
      <c r="C65" s="51"/>
      <c r="D65" s="51"/>
      <c r="E65" s="51"/>
      <c r="F65" s="51"/>
      <c r="G65" s="51"/>
      <c r="H65" s="51"/>
      <c r="I65" s="51"/>
      <c r="J65" s="51"/>
      <c r="K65" s="51"/>
    </row>
    <row r="66" spans="1:11" s="48" customFormat="1" ht="18.95" customHeight="1">
      <c r="A66" s="102"/>
      <c r="B66" s="102"/>
      <c r="C66" s="102"/>
      <c r="D66" s="102"/>
      <c r="E66" s="102"/>
      <c r="F66" s="74" t="s">
        <v>1</v>
      </c>
      <c r="G66" s="75" t="s">
        <v>4</v>
      </c>
      <c r="H66" s="75" t="s">
        <v>5</v>
      </c>
      <c r="I66" s="76" t="s">
        <v>0</v>
      </c>
      <c r="J66" s="76" t="s">
        <v>43</v>
      </c>
      <c r="K66" s="73" t="s">
        <v>6</v>
      </c>
    </row>
    <row r="67" spans="1:11" ht="9.9499999999999993" customHeight="1">
      <c r="A67" s="102"/>
      <c r="B67" s="102"/>
      <c r="C67" s="102"/>
      <c r="D67" s="102"/>
      <c r="E67" s="102"/>
      <c r="F67" s="79" t="s">
        <v>102</v>
      </c>
      <c r="G67" s="80" t="s">
        <v>402</v>
      </c>
      <c r="H67" s="99" t="s">
        <v>410</v>
      </c>
      <c r="I67" s="80" t="s">
        <v>89</v>
      </c>
      <c r="J67" s="80" t="s">
        <v>16</v>
      </c>
      <c r="K67" s="82">
        <f>База!$K67-База!$K67*СКИДКИ!H68</f>
        <v>247</v>
      </c>
    </row>
    <row r="68" spans="1:11" ht="9.9499999999999993" customHeight="1">
      <c r="A68" s="102"/>
      <c r="B68" s="102"/>
      <c r="C68" s="102"/>
      <c r="D68" s="102"/>
      <c r="E68" s="102"/>
      <c r="F68" s="79" t="s">
        <v>103</v>
      </c>
      <c r="G68" s="80" t="s">
        <v>403</v>
      </c>
      <c r="H68" s="100"/>
      <c r="I68" s="80" t="s">
        <v>89</v>
      </c>
      <c r="J68" s="80" t="s">
        <v>16</v>
      </c>
      <c r="K68" s="82">
        <f>База!$K68-База!$K68*СКИДКИ!H69</f>
        <v>313.5</v>
      </c>
    </row>
    <row r="69" spans="1:11" ht="9.9499999999999993" customHeight="1">
      <c r="A69" s="102"/>
      <c r="B69" s="102"/>
      <c r="C69" s="102"/>
      <c r="D69" s="102"/>
      <c r="E69" s="102"/>
      <c r="F69" s="79" t="s">
        <v>104</v>
      </c>
      <c r="G69" s="80" t="s">
        <v>427</v>
      </c>
      <c r="H69" s="100"/>
      <c r="I69" s="80" t="s">
        <v>89</v>
      </c>
      <c r="J69" s="80" t="s">
        <v>16</v>
      </c>
      <c r="K69" s="82">
        <f>База!$K69-База!$K69*СКИДКИ!H70</f>
        <v>380</v>
      </c>
    </row>
    <row r="70" spans="1:11" ht="9.9499999999999993" customHeight="1">
      <c r="A70" s="102"/>
      <c r="B70" s="102"/>
      <c r="C70" s="102"/>
      <c r="D70" s="102"/>
      <c r="E70" s="102"/>
      <c r="F70" s="79" t="s">
        <v>105</v>
      </c>
      <c r="G70" s="80" t="s">
        <v>404</v>
      </c>
      <c r="H70" s="100"/>
      <c r="I70" s="80" t="s">
        <v>89</v>
      </c>
      <c r="J70" s="80" t="s">
        <v>16</v>
      </c>
      <c r="K70" s="82">
        <f>База!$K70-База!$K70*СКИДКИ!H71</f>
        <v>456</v>
      </c>
    </row>
    <row r="71" spans="1:11" ht="9.9499999999999993" customHeight="1">
      <c r="A71" s="102"/>
      <c r="B71" s="102"/>
      <c r="C71" s="102"/>
      <c r="D71" s="102"/>
      <c r="E71" s="102"/>
      <c r="F71" s="79" t="s">
        <v>106</v>
      </c>
      <c r="G71" s="80" t="s">
        <v>406</v>
      </c>
      <c r="H71" s="100"/>
      <c r="I71" s="80" t="s">
        <v>89</v>
      </c>
      <c r="J71" s="80" t="s">
        <v>16</v>
      </c>
      <c r="K71" s="82">
        <f>База!$K71-База!$K71*СКИДКИ!H72</f>
        <v>646</v>
      </c>
    </row>
    <row r="72" spans="1:11" ht="9.9499999999999993" customHeight="1">
      <c r="A72" s="102"/>
      <c r="B72" s="102"/>
      <c r="C72" s="102"/>
      <c r="D72" s="102"/>
      <c r="E72" s="102"/>
      <c r="F72" s="79" t="s">
        <v>107</v>
      </c>
      <c r="G72" s="80" t="s">
        <v>405</v>
      </c>
      <c r="H72" s="100"/>
      <c r="I72" s="80" t="s">
        <v>89</v>
      </c>
      <c r="J72" s="80" t="s">
        <v>16</v>
      </c>
      <c r="K72" s="82">
        <f>База!$K72-База!$K72*СКИДКИ!H73</f>
        <v>883.5</v>
      </c>
    </row>
    <row r="73" spans="1:11" ht="9.9499999999999993" customHeight="1">
      <c r="A73" s="102"/>
      <c r="B73" s="102"/>
      <c r="C73" s="102"/>
      <c r="D73" s="102"/>
      <c r="E73" s="102"/>
      <c r="F73" s="79" t="s">
        <v>108</v>
      </c>
      <c r="G73" s="80" t="s">
        <v>407</v>
      </c>
      <c r="H73" s="100"/>
      <c r="I73" s="80" t="s">
        <v>89</v>
      </c>
      <c r="J73" s="80" t="s">
        <v>16</v>
      </c>
      <c r="K73" s="82">
        <f>База!$K73-База!$K73*СКИДКИ!H74</f>
        <v>997.5</v>
      </c>
    </row>
    <row r="74" spans="1:11" ht="9.9499999999999993" customHeight="1">
      <c r="A74" s="102"/>
      <c r="B74" s="102"/>
      <c r="C74" s="102"/>
      <c r="D74" s="102"/>
      <c r="E74" s="102"/>
      <c r="F74" s="79" t="s">
        <v>109</v>
      </c>
      <c r="G74" s="80" t="s">
        <v>408</v>
      </c>
      <c r="H74" s="101"/>
      <c r="I74" s="80" t="s">
        <v>89</v>
      </c>
      <c r="J74" s="80" t="s">
        <v>16</v>
      </c>
      <c r="K74" s="82">
        <f>База!$K74-База!$K74*СКИДКИ!H75</f>
        <v>1425</v>
      </c>
    </row>
    <row r="75" spans="1:11" s="52" customFormat="1" ht="12.95" customHeight="1">
      <c r="A75" s="54" t="s">
        <v>130</v>
      </c>
      <c r="B75" s="51"/>
      <c r="C75" s="51"/>
      <c r="D75" s="51"/>
      <c r="E75" s="51"/>
      <c r="F75" s="51"/>
      <c r="G75" s="51"/>
      <c r="H75" s="51"/>
      <c r="I75" s="51"/>
      <c r="J75" s="51"/>
      <c r="K75" s="51"/>
    </row>
    <row r="76" spans="1:11" s="48" customFormat="1" ht="18.95" customHeight="1">
      <c r="A76" s="102"/>
      <c r="B76" s="102"/>
      <c r="C76" s="102"/>
      <c r="D76" s="102"/>
      <c r="E76" s="102"/>
      <c r="F76" s="74" t="s">
        <v>1</v>
      </c>
      <c r="G76" s="75" t="s">
        <v>4</v>
      </c>
      <c r="H76" s="75" t="s">
        <v>5</v>
      </c>
      <c r="I76" s="76" t="s">
        <v>0</v>
      </c>
      <c r="J76" s="76" t="s">
        <v>43</v>
      </c>
      <c r="K76" s="73" t="s">
        <v>6</v>
      </c>
    </row>
    <row r="77" spans="1:11" ht="9.9499999999999993" customHeight="1">
      <c r="A77" s="102"/>
      <c r="B77" s="102"/>
      <c r="C77" s="102"/>
      <c r="D77" s="102"/>
      <c r="E77" s="102"/>
      <c r="F77" s="79" t="s">
        <v>101</v>
      </c>
      <c r="G77" s="80" t="s">
        <v>88</v>
      </c>
      <c r="H77" s="99" t="s">
        <v>409</v>
      </c>
      <c r="I77" s="80" t="s">
        <v>89</v>
      </c>
      <c r="J77" s="80" t="s">
        <v>16</v>
      </c>
      <c r="K77" s="82">
        <f>База!$K77-База!$K77*СКИДКИ!H78</f>
        <v>1092.5</v>
      </c>
    </row>
    <row r="78" spans="1:11" ht="9.9499999999999993" customHeight="1">
      <c r="A78" s="102"/>
      <c r="B78" s="102"/>
      <c r="C78" s="102"/>
      <c r="D78" s="102"/>
      <c r="E78" s="102"/>
      <c r="F78" s="79" t="s">
        <v>110</v>
      </c>
      <c r="G78" s="80" t="s">
        <v>90</v>
      </c>
      <c r="H78" s="100"/>
      <c r="I78" s="80" t="s">
        <v>89</v>
      </c>
      <c r="J78" s="80" t="s">
        <v>16</v>
      </c>
      <c r="K78" s="82">
        <f>База!$K78-База!$K78*СКИДКИ!H79</f>
        <v>1235</v>
      </c>
    </row>
    <row r="79" spans="1:11" ht="9.9499999999999993" customHeight="1">
      <c r="A79" s="102"/>
      <c r="B79" s="102"/>
      <c r="C79" s="102"/>
      <c r="D79" s="102"/>
      <c r="E79" s="102"/>
      <c r="F79" s="79" t="s">
        <v>111</v>
      </c>
      <c r="G79" s="80" t="s">
        <v>91</v>
      </c>
      <c r="H79" s="100"/>
      <c r="I79" s="80" t="s">
        <v>89</v>
      </c>
      <c r="J79" s="80" t="s">
        <v>16</v>
      </c>
      <c r="K79" s="82">
        <f>База!$K79-База!$K79*СКИДКИ!H80</f>
        <v>1615</v>
      </c>
    </row>
    <row r="80" spans="1:11" ht="9.9499999999999993" customHeight="1">
      <c r="A80" s="102"/>
      <c r="B80" s="102"/>
      <c r="C80" s="102"/>
      <c r="D80" s="102"/>
      <c r="E80" s="102"/>
      <c r="F80" s="79" t="s">
        <v>112</v>
      </c>
      <c r="G80" s="80" t="s">
        <v>92</v>
      </c>
      <c r="H80" s="100"/>
      <c r="I80" s="80" t="s">
        <v>89</v>
      </c>
      <c r="J80" s="80" t="s">
        <v>16</v>
      </c>
      <c r="K80" s="82">
        <f>База!$K80-База!$K80*СКИДКИ!H81</f>
        <v>1900</v>
      </c>
    </row>
    <row r="81" spans="1:11" ht="9.9499999999999993" customHeight="1">
      <c r="A81" s="102"/>
      <c r="B81" s="102"/>
      <c r="C81" s="102"/>
      <c r="D81" s="102"/>
      <c r="E81" s="102"/>
      <c r="F81" s="79" t="s">
        <v>113</v>
      </c>
      <c r="G81" s="80" t="s">
        <v>93</v>
      </c>
      <c r="H81" s="100"/>
      <c r="I81" s="80" t="s">
        <v>89</v>
      </c>
      <c r="J81" s="80" t="s">
        <v>16</v>
      </c>
      <c r="K81" s="82">
        <f>База!$K81-База!$K81*СКИДКИ!H82</f>
        <v>2375</v>
      </c>
    </row>
    <row r="82" spans="1:11" ht="9.9499999999999993" customHeight="1">
      <c r="A82" s="102"/>
      <c r="B82" s="102"/>
      <c r="C82" s="102"/>
      <c r="D82" s="102"/>
      <c r="E82" s="102"/>
      <c r="F82" s="79" t="s">
        <v>114</v>
      </c>
      <c r="G82" s="80" t="s">
        <v>94</v>
      </c>
      <c r="H82" s="100"/>
      <c r="I82" s="80" t="s">
        <v>89</v>
      </c>
      <c r="J82" s="80" t="s">
        <v>16</v>
      </c>
      <c r="K82" s="82">
        <f>База!$K82-База!$K82*СКИДКИ!H83</f>
        <v>2612.5</v>
      </c>
    </row>
    <row r="83" spans="1:11" ht="9.9499999999999993" customHeight="1">
      <c r="A83" s="102"/>
      <c r="B83" s="102"/>
      <c r="C83" s="102"/>
      <c r="D83" s="102"/>
      <c r="E83" s="102"/>
      <c r="F83" s="79" t="s">
        <v>115</v>
      </c>
      <c r="G83" s="80" t="s">
        <v>100</v>
      </c>
      <c r="H83" s="100"/>
      <c r="I83" s="80" t="s">
        <v>89</v>
      </c>
      <c r="J83" s="80" t="s">
        <v>16</v>
      </c>
      <c r="K83" s="82">
        <f>База!$K83-База!$K83*СКИДКИ!H84</f>
        <v>3562.5</v>
      </c>
    </row>
    <row r="84" spans="1:11" ht="9.9499999999999993" customHeight="1">
      <c r="A84" s="102"/>
      <c r="B84" s="102"/>
      <c r="C84" s="102"/>
      <c r="D84" s="102"/>
      <c r="E84" s="102"/>
      <c r="F84" s="79" t="s">
        <v>116</v>
      </c>
      <c r="G84" s="80" t="s">
        <v>117</v>
      </c>
      <c r="H84" s="101"/>
      <c r="I84" s="80" t="s">
        <v>89</v>
      </c>
      <c r="J84" s="80" t="s">
        <v>16</v>
      </c>
      <c r="K84" s="82">
        <f>База!$K84-База!$K84*СКИДКИ!H85</f>
        <v>4037.5</v>
      </c>
    </row>
    <row r="85" spans="1:11" s="52" customFormat="1" ht="12.95" customHeight="1">
      <c r="A85" s="54" t="s">
        <v>95</v>
      </c>
      <c r="B85" s="51"/>
      <c r="C85" s="51"/>
      <c r="D85" s="51"/>
      <c r="E85" s="51"/>
      <c r="F85" s="51"/>
      <c r="G85" s="51"/>
      <c r="H85" s="51"/>
      <c r="I85" s="51"/>
      <c r="J85" s="51"/>
      <c r="K85" s="51"/>
    </row>
    <row r="86" spans="1:11" s="48" customFormat="1" ht="18.95" customHeight="1">
      <c r="A86" s="102"/>
      <c r="B86" s="102"/>
      <c r="C86" s="102"/>
      <c r="D86" s="102"/>
      <c r="E86" s="102"/>
      <c r="F86" s="74" t="s">
        <v>1</v>
      </c>
      <c r="G86" s="75" t="s">
        <v>4</v>
      </c>
      <c r="H86" s="75" t="s">
        <v>5</v>
      </c>
      <c r="I86" s="76" t="s">
        <v>0</v>
      </c>
      <c r="J86" s="76" t="s">
        <v>43</v>
      </c>
      <c r="K86" s="73" t="s">
        <v>6</v>
      </c>
    </row>
    <row r="87" spans="1:11" ht="9.9499999999999993" customHeight="1">
      <c r="A87" s="102"/>
      <c r="B87" s="102"/>
      <c r="C87" s="102"/>
      <c r="D87" s="102"/>
      <c r="E87" s="102"/>
      <c r="F87" s="88" t="s">
        <v>96</v>
      </c>
      <c r="G87" s="80"/>
      <c r="H87" s="87" t="s">
        <v>13</v>
      </c>
      <c r="I87" s="80" t="s">
        <v>97</v>
      </c>
      <c r="J87" s="80" t="s">
        <v>98</v>
      </c>
      <c r="K87" s="82">
        <f>База!$K87-База!$K87*СКИДКИ!H88</f>
        <v>472.5</v>
      </c>
    </row>
    <row r="88" spans="1:11" ht="9.9499999999999993" customHeight="1">
      <c r="A88" s="102"/>
      <c r="B88" s="102"/>
      <c r="C88" s="102"/>
      <c r="D88" s="102"/>
      <c r="E88" s="102"/>
      <c r="F88" s="88" t="s">
        <v>95</v>
      </c>
      <c r="G88" s="80" t="s">
        <v>99</v>
      </c>
      <c r="H88" s="87" t="s">
        <v>13</v>
      </c>
      <c r="I88" s="80" t="s">
        <v>68</v>
      </c>
      <c r="J88" s="80" t="s">
        <v>16</v>
      </c>
      <c r="K88" s="82">
        <f>База!$K88-База!$K88*СКИДКИ!H89</f>
        <v>720</v>
      </c>
    </row>
    <row r="89" spans="1:11" s="52" customFormat="1" ht="12.95" customHeight="1">
      <c r="A89" s="54" t="s">
        <v>135</v>
      </c>
      <c r="B89" s="51"/>
      <c r="C89" s="51"/>
      <c r="D89" s="51"/>
      <c r="E89" s="51"/>
      <c r="F89" s="51"/>
      <c r="G89" s="51"/>
      <c r="H89" s="51"/>
      <c r="I89" s="51"/>
      <c r="J89" s="51"/>
      <c r="K89" s="51"/>
    </row>
    <row r="90" spans="1:11" s="48" customFormat="1" ht="18.95" customHeight="1">
      <c r="A90" s="102"/>
      <c r="B90" s="102"/>
      <c r="C90" s="102"/>
      <c r="D90" s="102"/>
      <c r="E90" s="102"/>
      <c r="F90" s="74" t="s">
        <v>1</v>
      </c>
      <c r="G90" s="75" t="s">
        <v>4</v>
      </c>
      <c r="H90" s="75" t="s">
        <v>5</v>
      </c>
      <c r="I90" s="76" t="s">
        <v>0</v>
      </c>
      <c r="J90" s="76" t="s">
        <v>43</v>
      </c>
      <c r="K90" s="73" t="s">
        <v>6</v>
      </c>
    </row>
    <row r="91" spans="1:11" ht="9.9499999999999993" customHeight="1">
      <c r="A91" s="102"/>
      <c r="B91" s="102"/>
      <c r="C91" s="102"/>
      <c r="D91" s="102"/>
      <c r="E91" s="102"/>
      <c r="F91" s="79" t="s">
        <v>301</v>
      </c>
      <c r="G91" s="80" t="s">
        <v>132</v>
      </c>
      <c r="H91" s="87" t="s">
        <v>7</v>
      </c>
      <c r="I91" s="80" t="s">
        <v>42</v>
      </c>
      <c r="J91" s="80" t="s">
        <v>16</v>
      </c>
      <c r="K91" s="82">
        <f>База!$K91-База!$K91*СКИДКИ!H92</f>
        <v>49.5</v>
      </c>
    </row>
    <row r="92" spans="1:11" ht="9.9499999999999993" customHeight="1">
      <c r="A92" s="102"/>
      <c r="B92" s="102"/>
      <c r="C92" s="102"/>
      <c r="D92" s="102"/>
      <c r="E92" s="102"/>
      <c r="F92" s="79" t="s">
        <v>389</v>
      </c>
      <c r="G92" s="80" t="s">
        <v>133</v>
      </c>
      <c r="H92" s="87" t="s">
        <v>7</v>
      </c>
      <c r="I92" s="80" t="s">
        <v>438</v>
      </c>
      <c r="J92" s="80" t="s">
        <v>16</v>
      </c>
      <c r="K92" s="82">
        <f>База!$K92-База!$K92*СКИДКИ!H93</f>
        <v>58.5</v>
      </c>
    </row>
    <row r="93" spans="1:11" ht="9.9499999999999993" customHeight="1">
      <c r="A93" s="102"/>
      <c r="B93" s="102"/>
      <c r="C93" s="102"/>
      <c r="D93" s="102"/>
      <c r="E93" s="102"/>
      <c r="F93" s="79" t="s">
        <v>390</v>
      </c>
      <c r="G93" s="80" t="s">
        <v>134</v>
      </c>
      <c r="H93" s="87" t="s">
        <v>7</v>
      </c>
      <c r="I93" s="80" t="s">
        <v>439</v>
      </c>
      <c r="J93" s="80" t="s">
        <v>16</v>
      </c>
      <c r="K93" s="82">
        <f>База!$K93-База!$K93*СКИДКИ!H94</f>
        <v>67.5</v>
      </c>
    </row>
    <row r="94" spans="1:11" ht="9.9499999999999993" customHeight="1">
      <c r="A94" s="102"/>
      <c r="B94" s="102"/>
      <c r="C94" s="102"/>
      <c r="D94" s="102"/>
      <c r="E94" s="102"/>
      <c r="F94" s="79" t="s">
        <v>391</v>
      </c>
      <c r="G94" s="80" t="s">
        <v>136</v>
      </c>
      <c r="H94" s="87" t="s">
        <v>7</v>
      </c>
      <c r="I94" s="80" t="s">
        <v>46</v>
      </c>
      <c r="J94" s="80" t="s">
        <v>16</v>
      </c>
      <c r="K94" s="82">
        <f>База!$K94-База!$K94*СКИДКИ!H95</f>
        <v>75.960000000000008</v>
      </c>
    </row>
    <row r="95" spans="1:11" ht="9.9499999999999993" customHeight="1">
      <c r="A95" s="102"/>
      <c r="B95" s="102"/>
      <c r="C95" s="102"/>
      <c r="D95" s="102"/>
      <c r="E95" s="102"/>
      <c r="F95" s="79" t="s">
        <v>392</v>
      </c>
      <c r="G95" s="80" t="s">
        <v>137</v>
      </c>
      <c r="H95" s="87" t="s">
        <v>7</v>
      </c>
      <c r="I95" s="80" t="s">
        <v>321</v>
      </c>
      <c r="J95" s="80" t="s">
        <v>16</v>
      </c>
      <c r="K95" s="82">
        <f>База!$K95-База!$K95*СКИДКИ!H96</f>
        <v>108</v>
      </c>
    </row>
    <row r="96" spans="1:11" ht="9.9499999999999993" customHeight="1">
      <c r="A96" s="102"/>
      <c r="B96" s="102"/>
      <c r="C96" s="102"/>
      <c r="D96" s="102"/>
      <c r="E96" s="102"/>
      <c r="F96" s="79" t="s">
        <v>393</v>
      </c>
      <c r="G96" s="80" t="s">
        <v>139</v>
      </c>
      <c r="H96" s="87" t="s">
        <v>7</v>
      </c>
      <c r="I96" s="80" t="s">
        <v>97</v>
      </c>
      <c r="J96" s="80" t="s">
        <v>16</v>
      </c>
      <c r="K96" s="82">
        <f>База!$K96-База!$K96*СКИДКИ!H97</f>
        <v>154.935</v>
      </c>
    </row>
    <row r="97" spans="1:11" ht="9.9499999999999993" customHeight="1">
      <c r="A97" s="102"/>
      <c r="B97" s="102"/>
      <c r="C97" s="102"/>
      <c r="D97" s="102"/>
      <c r="E97" s="102"/>
      <c r="F97" s="79" t="s">
        <v>394</v>
      </c>
      <c r="G97" s="80" t="s">
        <v>138</v>
      </c>
      <c r="H97" s="87" t="s">
        <v>7</v>
      </c>
      <c r="I97" s="80" t="s">
        <v>97</v>
      </c>
      <c r="J97" s="80" t="s">
        <v>16</v>
      </c>
      <c r="K97" s="82">
        <f>База!$K97-База!$K97*СКИДКИ!H98</f>
        <v>162</v>
      </c>
    </row>
    <row r="98" spans="1:11" ht="9.9499999999999993" customHeight="1">
      <c r="A98" s="102"/>
      <c r="B98" s="102"/>
      <c r="C98" s="102"/>
      <c r="D98" s="102"/>
      <c r="E98" s="102"/>
      <c r="F98" s="79" t="s">
        <v>308</v>
      </c>
      <c r="G98" s="80" t="s">
        <v>140</v>
      </c>
      <c r="H98" s="87" t="s">
        <v>7</v>
      </c>
      <c r="I98" s="80" t="s">
        <v>440</v>
      </c>
      <c r="J98" s="80" t="s">
        <v>16</v>
      </c>
      <c r="K98" s="82">
        <f>База!$K98-База!$K98*СКИДКИ!H99</f>
        <v>180</v>
      </c>
    </row>
    <row r="99" spans="1:11" ht="9.9499999999999993" customHeight="1">
      <c r="A99" s="102"/>
      <c r="B99" s="102"/>
      <c r="C99" s="102"/>
      <c r="D99" s="102"/>
      <c r="E99" s="102"/>
      <c r="F99" s="79" t="s">
        <v>309</v>
      </c>
      <c r="G99" s="80" t="s">
        <v>141</v>
      </c>
      <c r="H99" s="87" t="s">
        <v>7</v>
      </c>
      <c r="I99" s="80" t="s">
        <v>440</v>
      </c>
      <c r="J99" s="80" t="s">
        <v>16</v>
      </c>
      <c r="K99" s="82">
        <f>База!$K99-База!$K99*СКИДКИ!H100</f>
        <v>256.90499999999997</v>
      </c>
    </row>
    <row r="100" spans="1:11" ht="9.9499999999999993" customHeight="1">
      <c r="A100" s="102"/>
      <c r="B100" s="102"/>
      <c r="C100" s="102"/>
      <c r="D100" s="102"/>
      <c r="E100" s="102"/>
      <c r="F100" s="79" t="s">
        <v>395</v>
      </c>
      <c r="G100" s="80" t="s">
        <v>142</v>
      </c>
      <c r="H100" s="87" t="s">
        <v>7</v>
      </c>
      <c r="I100" s="80" t="s">
        <v>323</v>
      </c>
      <c r="J100" s="80" t="s">
        <v>16</v>
      </c>
      <c r="K100" s="82">
        <f>База!$K100-База!$K100*СКИДКИ!H101</f>
        <v>270.13499999999999</v>
      </c>
    </row>
    <row r="101" spans="1:11" s="52" customFormat="1" ht="12.95" customHeight="1">
      <c r="A101" s="54" t="s">
        <v>245</v>
      </c>
      <c r="B101" s="51"/>
      <c r="C101" s="51"/>
      <c r="D101" s="51"/>
      <c r="E101" s="51"/>
      <c r="F101" s="51"/>
      <c r="G101" s="51"/>
      <c r="H101" s="51"/>
      <c r="I101" s="51"/>
      <c r="J101" s="51"/>
      <c r="K101" s="51"/>
    </row>
    <row r="102" spans="1:11" s="48" customFormat="1" ht="18.95" customHeight="1">
      <c r="A102" s="102"/>
      <c r="B102" s="102"/>
      <c r="C102" s="102"/>
      <c r="D102" s="102"/>
      <c r="E102" s="102"/>
      <c r="F102" s="74" t="s">
        <v>1</v>
      </c>
      <c r="G102" s="75" t="s">
        <v>4</v>
      </c>
      <c r="H102" s="75" t="s">
        <v>5</v>
      </c>
      <c r="I102" s="76" t="s">
        <v>0</v>
      </c>
      <c r="J102" s="76" t="s">
        <v>43</v>
      </c>
      <c r="K102" s="73" t="s">
        <v>6</v>
      </c>
    </row>
    <row r="103" spans="1:11" ht="9.9499999999999993" customHeight="1">
      <c r="A103" s="102"/>
      <c r="B103" s="102"/>
      <c r="C103" s="102"/>
      <c r="D103" s="102"/>
      <c r="E103" s="102"/>
      <c r="F103" s="79" t="s">
        <v>246</v>
      </c>
      <c r="G103" s="91" t="s">
        <v>262</v>
      </c>
      <c r="H103" s="87" t="s">
        <v>7</v>
      </c>
      <c r="I103" s="80" t="s">
        <v>30</v>
      </c>
      <c r="J103" s="80" t="s">
        <v>16</v>
      </c>
      <c r="K103" s="82">
        <f>База!$K103-База!$K103*СКИДКИ!H104</f>
        <v>14.265000000000001</v>
      </c>
    </row>
    <row r="104" spans="1:11" ht="9.9499999999999993" customHeight="1">
      <c r="A104" s="102"/>
      <c r="B104" s="102"/>
      <c r="C104" s="102"/>
      <c r="D104" s="102"/>
      <c r="E104" s="102"/>
      <c r="F104" s="79" t="s">
        <v>247</v>
      </c>
      <c r="G104" s="91" t="s">
        <v>263</v>
      </c>
      <c r="H104" s="87" t="s">
        <v>7</v>
      </c>
      <c r="I104" s="80" t="s">
        <v>30</v>
      </c>
      <c r="J104" s="80" t="s">
        <v>16</v>
      </c>
      <c r="K104" s="82">
        <f>База!$K104-База!$K104*СКИДКИ!H105</f>
        <v>14.579999999999998</v>
      </c>
    </row>
    <row r="105" spans="1:11" ht="9.9499999999999993" customHeight="1">
      <c r="A105" s="102"/>
      <c r="B105" s="102"/>
      <c r="C105" s="102"/>
      <c r="D105" s="102"/>
      <c r="E105" s="102"/>
      <c r="F105" s="79" t="s">
        <v>248</v>
      </c>
      <c r="G105" s="91" t="s">
        <v>264</v>
      </c>
      <c r="H105" s="87" t="s">
        <v>7</v>
      </c>
      <c r="I105" s="80" t="s">
        <v>437</v>
      </c>
      <c r="J105" s="80" t="s">
        <v>16</v>
      </c>
      <c r="K105" s="82">
        <f>База!$K105-База!$K105*СКИДКИ!H106</f>
        <v>15.552000000000001</v>
      </c>
    </row>
    <row r="106" spans="1:11" ht="9.9499999999999993" customHeight="1">
      <c r="A106" s="102"/>
      <c r="B106" s="102"/>
      <c r="C106" s="102"/>
      <c r="D106" s="102"/>
      <c r="E106" s="102"/>
      <c r="F106" s="79" t="s">
        <v>249</v>
      </c>
      <c r="G106" s="91" t="s">
        <v>265</v>
      </c>
      <c r="H106" s="87" t="s">
        <v>7</v>
      </c>
      <c r="I106" s="80" t="s">
        <v>31</v>
      </c>
      <c r="J106" s="80" t="s">
        <v>16</v>
      </c>
      <c r="K106" s="82">
        <f>База!$K106-База!$K106*СКИДКИ!H107</f>
        <v>16.524000000000001</v>
      </c>
    </row>
    <row r="107" spans="1:11" ht="9.9499999999999993" customHeight="1">
      <c r="A107" s="102"/>
      <c r="B107" s="102"/>
      <c r="C107" s="102"/>
      <c r="D107" s="102"/>
      <c r="E107" s="102"/>
      <c r="F107" s="79" t="s">
        <v>250</v>
      </c>
      <c r="G107" s="91" t="s">
        <v>266</v>
      </c>
      <c r="H107" s="87" t="s">
        <v>7</v>
      </c>
      <c r="I107" s="80" t="s">
        <v>32</v>
      </c>
      <c r="J107" s="80" t="s">
        <v>16</v>
      </c>
      <c r="K107" s="82">
        <f>База!$K107-База!$K107*СКИДКИ!H108</f>
        <v>17.496000000000002</v>
      </c>
    </row>
    <row r="108" spans="1:11" ht="9.9499999999999993" customHeight="1">
      <c r="A108" s="102"/>
      <c r="B108" s="102"/>
      <c r="C108" s="102"/>
      <c r="D108" s="102"/>
      <c r="E108" s="102"/>
      <c r="F108" s="79" t="s">
        <v>251</v>
      </c>
      <c r="G108" s="91" t="s">
        <v>267</v>
      </c>
      <c r="H108" s="87" t="s">
        <v>7</v>
      </c>
      <c r="I108" s="80" t="s">
        <v>436</v>
      </c>
      <c r="J108" s="80" t="s">
        <v>16</v>
      </c>
      <c r="K108" s="82">
        <f>База!$K108-База!$K108*СКИДКИ!H109</f>
        <v>21.384</v>
      </c>
    </row>
    <row r="109" spans="1:11" ht="9.9499999999999993" customHeight="1">
      <c r="A109" s="102"/>
      <c r="B109" s="102"/>
      <c r="C109" s="102"/>
      <c r="D109" s="102"/>
      <c r="E109" s="102"/>
      <c r="F109" s="79" t="s">
        <v>252</v>
      </c>
      <c r="G109" s="91" t="s">
        <v>268</v>
      </c>
      <c r="H109" s="87" t="s">
        <v>7</v>
      </c>
      <c r="I109" s="80" t="s">
        <v>31</v>
      </c>
      <c r="J109" s="80" t="s">
        <v>16</v>
      </c>
      <c r="K109" s="82">
        <f>База!$K109-База!$K109*СКИДКИ!H110</f>
        <v>24.84</v>
      </c>
    </row>
    <row r="110" spans="1:11" ht="9.9499999999999993" customHeight="1">
      <c r="A110" s="102"/>
      <c r="B110" s="102"/>
      <c r="C110" s="102"/>
      <c r="D110" s="102"/>
      <c r="E110" s="102"/>
      <c r="F110" s="79" t="s">
        <v>253</v>
      </c>
      <c r="G110" s="91" t="s">
        <v>269</v>
      </c>
      <c r="H110" s="87" t="s">
        <v>7</v>
      </c>
      <c r="I110" s="80" t="s">
        <v>32</v>
      </c>
      <c r="J110" s="80" t="s">
        <v>16</v>
      </c>
      <c r="K110" s="82">
        <f>База!$K110-База!$K110*СКИДКИ!H111</f>
        <v>26.234999999999999</v>
      </c>
    </row>
    <row r="111" spans="1:11" ht="9.9499999999999993" customHeight="1">
      <c r="A111" s="102"/>
      <c r="B111" s="102"/>
      <c r="C111" s="102"/>
      <c r="D111" s="102"/>
      <c r="E111" s="102"/>
      <c r="F111" s="79" t="s">
        <v>254</v>
      </c>
      <c r="G111" s="91" t="s">
        <v>270</v>
      </c>
      <c r="H111" s="87" t="s">
        <v>7</v>
      </c>
      <c r="I111" s="80" t="s">
        <v>42</v>
      </c>
      <c r="J111" s="80" t="s">
        <v>16</v>
      </c>
      <c r="K111" s="82">
        <f>База!$K111-База!$K111*СКИДКИ!H112</f>
        <v>40.634999999999998</v>
      </c>
    </row>
    <row r="112" spans="1:11" ht="9.9499999999999993" customHeight="1">
      <c r="A112" s="102"/>
      <c r="B112" s="102"/>
      <c r="C112" s="102"/>
      <c r="D112" s="102"/>
      <c r="E112" s="102"/>
      <c r="F112" s="79" t="s">
        <v>255</v>
      </c>
      <c r="G112" s="91" t="s">
        <v>271</v>
      </c>
      <c r="H112" s="87" t="s">
        <v>7</v>
      </c>
      <c r="I112" s="80" t="s">
        <v>438</v>
      </c>
      <c r="J112" s="80" t="s">
        <v>16</v>
      </c>
      <c r="K112" s="82">
        <f>База!$K112-База!$K112*СКИДКИ!H113</f>
        <v>44.055</v>
      </c>
    </row>
    <row r="113" spans="1:11" ht="9.9499999999999993" customHeight="1">
      <c r="A113" s="102"/>
      <c r="B113" s="102"/>
      <c r="C113" s="102"/>
      <c r="D113" s="102"/>
      <c r="E113" s="102"/>
      <c r="F113" s="79" t="s">
        <v>256</v>
      </c>
      <c r="G113" s="91" t="s">
        <v>272</v>
      </c>
      <c r="H113" s="87" t="s">
        <v>7</v>
      </c>
      <c r="I113" s="80" t="s">
        <v>320</v>
      </c>
      <c r="J113" s="80" t="s">
        <v>16</v>
      </c>
      <c r="K113" s="82">
        <f>База!$K113-База!$K113*СКИДКИ!H114</f>
        <v>45.683999999999997</v>
      </c>
    </row>
    <row r="114" spans="1:11" ht="9.9499999999999993" customHeight="1">
      <c r="A114" s="102"/>
      <c r="B114" s="102"/>
      <c r="C114" s="102"/>
      <c r="D114" s="102"/>
      <c r="E114" s="102"/>
      <c r="F114" s="79" t="s">
        <v>257</v>
      </c>
      <c r="G114" s="91" t="s">
        <v>273</v>
      </c>
      <c r="H114" s="87" t="s">
        <v>7</v>
      </c>
      <c r="I114" s="80" t="s">
        <v>46</v>
      </c>
      <c r="J114" s="80" t="s">
        <v>16</v>
      </c>
      <c r="K114" s="82">
        <f>База!$K114-База!$K114*СКИДКИ!H115</f>
        <v>46.664999999999999</v>
      </c>
    </row>
    <row r="115" spans="1:11" ht="9.9499999999999993" customHeight="1">
      <c r="A115" s="102"/>
      <c r="B115" s="102"/>
      <c r="C115" s="102"/>
      <c r="D115" s="102"/>
      <c r="E115" s="102"/>
      <c r="F115" s="79" t="s">
        <v>258</v>
      </c>
      <c r="G115" s="91" t="s">
        <v>274</v>
      </c>
      <c r="H115" s="87" t="s">
        <v>7</v>
      </c>
      <c r="I115" s="80" t="s">
        <v>321</v>
      </c>
      <c r="J115" s="80" t="s">
        <v>16</v>
      </c>
      <c r="K115" s="82">
        <f>База!$K115-База!$K115*СКИДКИ!H116</f>
        <v>53.46</v>
      </c>
    </row>
    <row r="116" spans="1:11" ht="9.9499999999999993" customHeight="1">
      <c r="A116" s="102"/>
      <c r="B116" s="102"/>
      <c r="C116" s="102"/>
      <c r="D116" s="102"/>
      <c r="E116" s="102"/>
      <c r="F116" s="79" t="s">
        <v>259</v>
      </c>
      <c r="G116" s="91" t="s">
        <v>275</v>
      </c>
      <c r="H116" s="87" t="s">
        <v>7</v>
      </c>
      <c r="I116" s="80" t="s">
        <v>321</v>
      </c>
      <c r="J116" s="80" t="s">
        <v>16</v>
      </c>
      <c r="K116" s="82">
        <f>База!$K116-База!$K116*СКИДКИ!H117</f>
        <v>61.244999999999997</v>
      </c>
    </row>
    <row r="117" spans="1:11" ht="9.9499999999999993" customHeight="1">
      <c r="A117" s="102"/>
      <c r="B117" s="102"/>
      <c r="C117" s="102"/>
      <c r="D117" s="102"/>
      <c r="E117" s="102"/>
      <c r="F117" s="79" t="s">
        <v>260</v>
      </c>
      <c r="G117" s="91" t="s">
        <v>276</v>
      </c>
      <c r="H117" s="87" t="s">
        <v>7</v>
      </c>
      <c r="I117" s="80" t="s">
        <v>441</v>
      </c>
      <c r="J117" s="80" t="s">
        <v>16</v>
      </c>
      <c r="K117" s="82">
        <f>База!$K117-База!$K117*СКИДКИ!H118</f>
        <v>72</v>
      </c>
    </row>
    <row r="118" spans="1:11" ht="9.9499999999999993" customHeight="1">
      <c r="A118" s="102"/>
      <c r="B118" s="102"/>
      <c r="C118" s="102"/>
      <c r="D118" s="102"/>
      <c r="E118" s="102"/>
      <c r="F118" s="79" t="s">
        <v>261</v>
      </c>
      <c r="G118" s="91" t="s">
        <v>277</v>
      </c>
      <c r="H118" s="87" t="s">
        <v>7</v>
      </c>
      <c r="I118" s="80" t="s">
        <v>97</v>
      </c>
      <c r="J118" s="80" t="s">
        <v>16</v>
      </c>
      <c r="K118" s="82">
        <f>База!$K118-База!$K118*СКИДКИ!H119</f>
        <v>85.5</v>
      </c>
    </row>
    <row r="119" spans="1:11" s="52" customFormat="1" ht="12.95" customHeight="1">
      <c r="A119" s="54" t="s">
        <v>143</v>
      </c>
      <c r="B119" s="51"/>
      <c r="C119" s="51"/>
      <c r="D119" s="51"/>
      <c r="E119" s="51"/>
      <c r="F119" s="51"/>
      <c r="G119" s="51"/>
      <c r="H119" s="51"/>
      <c r="I119" s="51"/>
      <c r="J119" s="51"/>
      <c r="K119" s="51"/>
    </row>
    <row r="120" spans="1:11" s="48" customFormat="1" ht="18.95" customHeight="1">
      <c r="A120" s="102"/>
      <c r="B120" s="102"/>
      <c r="C120" s="102"/>
      <c r="D120" s="102"/>
      <c r="E120" s="102"/>
      <c r="F120" s="74" t="s">
        <v>1</v>
      </c>
      <c r="G120" s="75" t="s">
        <v>4</v>
      </c>
      <c r="H120" s="75" t="s">
        <v>5</v>
      </c>
      <c r="I120" s="76" t="s">
        <v>0</v>
      </c>
      <c r="J120" s="76" t="s">
        <v>43</v>
      </c>
      <c r="K120" s="73" t="s">
        <v>6</v>
      </c>
    </row>
    <row r="121" spans="1:11" ht="11.25" customHeight="1">
      <c r="A121" s="102"/>
      <c r="B121" s="102"/>
      <c r="C121" s="102"/>
      <c r="D121" s="102"/>
      <c r="E121" s="102"/>
      <c r="F121" s="79" t="s">
        <v>144</v>
      </c>
      <c r="G121" s="80"/>
      <c r="H121" s="87" t="s">
        <v>13</v>
      </c>
      <c r="I121" s="80" t="s">
        <v>42</v>
      </c>
      <c r="J121" s="80" t="s">
        <v>16</v>
      </c>
      <c r="K121" s="82">
        <f>База!$K121-База!$K121*СКИДКИ!H122</f>
        <v>18</v>
      </c>
    </row>
    <row r="122" spans="1:11" ht="11.25" customHeight="1">
      <c r="A122" s="102"/>
      <c r="B122" s="102"/>
      <c r="C122" s="102"/>
      <c r="D122" s="102"/>
      <c r="E122" s="102"/>
      <c r="F122" s="79" t="s">
        <v>145</v>
      </c>
      <c r="G122" s="80"/>
      <c r="H122" s="87" t="s">
        <v>13</v>
      </c>
      <c r="I122" s="80" t="s">
        <v>42</v>
      </c>
      <c r="J122" s="80" t="s">
        <v>16</v>
      </c>
      <c r="K122" s="82">
        <f>База!$K122-База!$K122*СКИДКИ!H123</f>
        <v>36</v>
      </c>
    </row>
    <row r="123" spans="1:11" ht="11.25" customHeight="1">
      <c r="A123" s="102"/>
      <c r="B123" s="102"/>
      <c r="C123" s="102"/>
      <c r="D123" s="102"/>
      <c r="E123" s="102"/>
      <c r="F123" s="79" t="s">
        <v>146</v>
      </c>
      <c r="G123" s="80"/>
      <c r="H123" s="87" t="s">
        <v>13</v>
      </c>
      <c r="I123" s="80" t="s">
        <v>42</v>
      </c>
      <c r="J123" s="80" t="s">
        <v>16</v>
      </c>
      <c r="K123" s="82">
        <f>База!$K123-База!$K123*СКИДКИ!H124</f>
        <v>18</v>
      </c>
    </row>
    <row r="124" spans="1:11" ht="11.25" customHeight="1">
      <c r="A124" s="102"/>
      <c r="B124" s="102"/>
      <c r="C124" s="102"/>
      <c r="D124" s="102"/>
      <c r="E124" s="102"/>
      <c r="F124" s="79" t="s">
        <v>147</v>
      </c>
      <c r="G124" s="80" t="s">
        <v>240</v>
      </c>
      <c r="H124" s="87" t="s">
        <v>7</v>
      </c>
      <c r="I124" s="80" t="s">
        <v>323</v>
      </c>
      <c r="J124" s="80" t="s">
        <v>16</v>
      </c>
      <c r="K124" s="82">
        <f>База!$K124-База!$K124*СКИДКИ!H125</f>
        <v>306</v>
      </c>
    </row>
    <row r="125" spans="1:11" ht="11.25" customHeight="1">
      <c r="A125" s="102"/>
      <c r="B125" s="102"/>
      <c r="C125" s="102"/>
      <c r="D125" s="102"/>
      <c r="E125" s="102"/>
      <c r="F125" s="79" t="s">
        <v>148</v>
      </c>
      <c r="G125" s="80" t="s">
        <v>241</v>
      </c>
      <c r="H125" s="87" t="s">
        <v>7</v>
      </c>
      <c r="I125" s="80" t="s">
        <v>323</v>
      </c>
      <c r="J125" s="80" t="s">
        <v>16</v>
      </c>
      <c r="K125" s="82">
        <f>База!$K125-База!$K125*СКИДКИ!H126</f>
        <v>351</v>
      </c>
    </row>
    <row r="126" spans="1:11" s="52" customFormat="1" ht="12.95" customHeight="1">
      <c r="A126" s="54" t="s">
        <v>150</v>
      </c>
      <c r="B126" s="51"/>
      <c r="C126" s="51"/>
      <c r="D126" s="51"/>
      <c r="E126" s="51"/>
      <c r="F126" s="51"/>
      <c r="G126" s="51"/>
      <c r="H126" s="51"/>
      <c r="I126" s="51"/>
      <c r="J126" s="51"/>
      <c r="K126" s="51"/>
    </row>
    <row r="127" spans="1:11" s="48" customFormat="1" ht="18.95" customHeight="1">
      <c r="A127" s="102"/>
      <c r="B127" s="102"/>
      <c r="C127" s="102"/>
      <c r="D127" s="102"/>
      <c r="E127" s="102"/>
      <c r="F127" s="74" t="s">
        <v>1</v>
      </c>
      <c r="G127" s="75" t="s">
        <v>4</v>
      </c>
      <c r="H127" s="75" t="s">
        <v>5</v>
      </c>
      <c r="I127" s="76" t="s">
        <v>0</v>
      </c>
      <c r="J127" s="76" t="s">
        <v>43</v>
      </c>
      <c r="K127" s="73" t="s">
        <v>6</v>
      </c>
    </row>
    <row r="128" spans="1:11" ht="11.25" customHeight="1">
      <c r="A128" s="102"/>
      <c r="B128" s="102"/>
      <c r="C128" s="102"/>
      <c r="D128" s="102"/>
      <c r="E128" s="102"/>
      <c r="F128" s="79" t="s">
        <v>164</v>
      </c>
      <c r="G128" s="80" t="s">
        <v>132</v>
      </c>
      <c r="H128" s="87" t="s">
        <v>13</v>
      </c>
      <c r="I128" s="80" t="s">
        <v>42</v>
      </c>
      <c r="J128" s="80" t="s">
        <v>16</v>
      </c>
      <c r="K128" s="82">
        <f>База!$K128-База!$K128*СКИДКИ!H129</f>
        <v>49.5</v>
      </c>
    </row>
    <row r="129" spans="1:11" ht="11.25" customHeight="1">
      <c r="A129" s="102"/>
      <c r="B129" s="102"/>
      <c r="C129" s="102"/>
      <c r="D129" s="102"/>
      <c r="E129" s="102"/>
      <c r="F129" s="79" t="s">
        <v>165</v>
      </c>
      <c r="G129" s="80" t="s">
        <v>133</v>
      </c>
      <c r="H129" s="87" t="s">
        <v>13</v>
      </c>
      <c r="I129" s="80" t="s">
        <v>42</v>
      </c>
      <c r="J129" s="80" t="s">
        <v>16</v>
      </c>
      <c r="K129" s="82">
        <f>База!$K129-База!$K129*СКИДКИ!H130</f>
        <v>76.5</v>
      </c>
    </row>
    <row r="130" spans="1:11" s="52" customFormat="1" ht="12.95" customHeight="1">
      <c r="A130" s="54" t="s">
        <v>151</v>
      </c>
      <c r="B130" s="51"/>
      <c r="C130" s="51"/>
      <c r="D130" s="51"/>
      <c r="E130" s="51"/>
      <c r="F130" s="51"/>
      <c r="G130" s="51"/>
      <c r="H130" s="51"/>
      <c r="I130" s="51"/>
      <c r="J130" s="51"/>
      <c r="K130" s="51"/>
    </row>
    <row r="131" spans="1:11" s="48" customFormat="1" ht="18.95" customHeight="1">
      <c r="A131" s="102"/>
      <c r="B131" s="102"/>
      <c r="C131" s="102"/>
      <c r="D131" s="102"/>
      <c r="E131" s="102"/>
      <c r="F131" s="74" t="s">
        <v>1</v>
      </c>
      <c r="G131" s="75" t="s">
        <v>4</v>
      </c>
      <c r="H131" s="75" t="s">
        <v>5</v>
      </c>
      <c r="I131" s="76" t="s">
        <v>0</v>
      </c>
      <c r="J131" s="76" t="s">
        <v>43</v>
      </c>
      <c r="K131" s="73" t="s">
        <v>6</v>
      </c>
    </row>
    <row r="132" spans="1:11" ht="9.9499999999999993" customHeight="1">
      <c r="A132" s="102"/>
      <c r="B132" s="102"/>
      <c r="C132" s="102"/>
      <c r="D132" s="102"/>
      <c r="E132" s="102"/>
      <c r="F132" s="79" t="s">
        <v>154</v>
      </c>
      <c r="G132" s="80" t="s">
        <v>159</v>
      </c>
      <c r="H132" s="87" t="s">
        <v>7</v>
      </c>
      <c r="I132" s="80" t="s">
        <v>42</v>
      </c>
      <c r="J132" s="80" t="s">
        <v>16</v>
      </c>
      <c r="K132" s="82">
        <f>База!$K132-База!$K132*СКИДКИ!H133</f>
        <v>4.7160000000000002</v>
      </c>
    </row>
    <row r="133" spans="1:11" ht="9.9499999999999993" customHeight="1">
      <c r="A133" s="102"/>
      <c r="B133" s="102"/>
      <c r="C133" s="102"/>
      <c r="D133" s="102"/>
      <c r="E133" s="102"/>
      <c r="F133" s="79" t="s">
        <v>155</v>
      </c>
      <c r="G133" s="80" t="s">
        <v>160</v>
      </c>
      <c r="H133" s="87" t="s">
        <v>7</v>
      </c>
      <c r="I133" s="80" t="s">
        <v>42</v>
      </c>
      <c r="J133" s="80" t="s">
        <v>16</v>
      </c>
      <c r="K133" s="82">
        <f>База!$K133-База!$K133*СКИДКИ!H134</f>
        <v>5.085</v>
      </c>
    </row>
    <row r="134" spans="1:11" ht="9.9499999999999993" customHeight="1">
      <c r="A134" s="102"/>
      <c r="B134" s="102"/>
      <c r="C134" s="102"/>
      <c r="D134" s="102"/>
      <c r="E134" s="102"/>
      <c r="F134" s="79" t="s">
        <v>156</v>
      </c>
      <c r="G134" s="80" t="s">
        <v>161</v>
      </c>
      <c r="H134" s="87" t="s">
        <v>7</v>
      </c>
      <c r="I134" s="80" t="s">
        <v>42</v>
      </c>
      <c r="J134" s="80" t="s">
        <v>16</v>
      </c>
      <c r="K134" s="82">
        <f>База!$K134-База!$K134*СКИДКИ!H135</f>
        <v>5.274</v>
      </c>
    </row>
    <row r="135" spans="1:11" ht="9.9499999999999993" customHeight="1">
      <c r="A135" s="102"/>
      <c r="B135" s="102"/>
      <c r="C135" s="102"/>
      <c r="D135" s="102"/>
      <c r="E135" s="102"/>
      <c r="F135" s="79" t="s">
        <v>157</v>
      </c>
      <c r="G135" s="80" t="s">
        <v>162</v>
      </c>
      <c r="H135" s="87" t="s">
        <v>7</v>
      </c>
      <c r="I135" s="80" t="s">
        <v>42</v>
      </c>
      <c r="J135" s="80" t="s">
        <v>16</v>
      </c>
      <c r="K135" s="82">
        <f>База!$K135-База!$K135*СКИДКИ!H136</f>
        <v>5.8320000000000007</v>
      </c>
    </row>
    <row r="136" spans="1:11" ht="9.9499999999999993" customHeight="1">
      <c r="A136" s="102"/>
      <c r="B136" s="102"/>
      <c r="C136" s="102"/>
      <c r="D136" s="102"/>
      <c r="E136" s="102"/>
      <c r="F136" s="79" t="s">
        <v>158</v>
      </c>
      <c r="G136" s="80" t="s">
        <v>163</v>
      </c>
      <c r="H136" s="87" t="s">
        <v>7</v>
      </c>
      <c r="I136" s="80" t="s">
        <v>42</v>
      </c>
      <c r="J136" s="80" t="s">
        <v>16</v>
      </c>
      <c r="K136" s="82">
        <f>База!$K136-База!$K136*СКИДКИ!H137</f>
        <v>6.6960000000000006</v>
      </c>
    </row>
    <row r="137" spans="1:11" s="52" customFormat="1" ht="12.95" customHeight="1">
      <c r="A137" s="54" t="s">
        <v>152</v>
      </c>
      <c r="B137" s="51"/>
      <c r="C137" s="51"/>
      <c r="D137" s="51"/>
      <c r="E137" s="51"/>
      <c r="F137" s="51"/>
      <c r="G137" s="51"/>
      <c r="H137" s="51"/>
      <c r="I137" s="51"/>
      <c r="J137" s="51"/>
      <c r="K137" s="51"/>
    </row>
    <row r="138" spans="1:11" s="48" customFormat="1" ht="18.95" customHeight="1">
      <c r="A138" s="102"/>
      <c r="B138" s="102"/>
      <c r="C138" s="102"/>
      <c r="D138" s="102"/>
      <c r="E138" s="102"/>
      <c r="F138" s="74" t="s">
        <v>1</v>
      </c>
      <c r="G138" s="75" t="s">
        <v>4</v>
      </c>
      <c r="H138" s="75" t="s">
        <v>5</v>
      </c>
      <c r="I138" s="76" t="s">
        <v>0</v>
      </c>
      <c r="J138" s="76" t="s">
        <v>43</v>
      </c>
      <c r="K138" s="73" t="s">
        <v>6</v>
      </c>
    </row>
    <row r="139" spans="1:11" ht="9.9499999999999993" customHeight="1">
      <c r="A139" s="102"/>
      <c r="B139" s="102"/>
      <c r="C139" s="102"/>
      <c r="D139" s="102"/>
      <c r="E139" s="102"/>
      <c r="F139" s="88" t="s">
        <v>428</v>
      </c>
      <c r="G139" s="80"/>
      <c r="H139" s="87"/>
      <c r="I139" s="80" t="s">
        <v>430</v>
      </c>
      <c r="J139" s="80" t="s">
        <v>16</v>
      </c>
      <c r="K139" s="82">
        <f>База!$K139-База!$K139*СКИДКИ!H140</f>
        <v>126</v>
      </c>
    </row>
    <row r="140" spans="1:11" ht="9.9499999999999993" customHeight="1">
      <c r="A140" s="102"/>
      <c r="B140" s="102"/>
      <c r="C140" s="102"/>
      <c r="D140" s="102"/>
      <c r="E140" s="102"/>
      <c r="F140" s="88" t="s">
        <v>429</v>
      </c>
      <c r="G140" s="80"/>
      <c r="H140" s="87"/>
      <c r="I140" s="80" t="s">
        <v>430</v>
      </c>
      <c r="J140" s="80" t="s">
        <v>16</v>
      </c>
      <c r="K140" s="82">
        <f>База!$K140-База!$K140*СКИДКИ!H141</f>
        <v>135</v>
      </c>
    </row>
    <row r="141" spans="1:11" ht="9.9499999999999993" customHeight="1">
      <c r="A141" s="102"/>
      <c r="B141" s="102"/>
      <c r="C141" s="102"/>
      <c r="D141" s="102"/>
      <c r="E141" s="102"/>
      <c r="F141" s="79" t="s">
        <v>238</v>
      </c>
      <c r="G141" s="80" t="s">
        <v>44</v>
      </c>
      <c r="H141" s="87"/>
      <c r="I141" s="80" t="s">
        <v>31</v>
      </c>
      <c r="J141" s="80" t="s">
        <v>16</v>
      </c>
      <c r="K141" s="82">
        <f>База!$K141-База!$K141*СКИДКИ!H142</f>
        <v>22.5</v>
      </c>
    </row>
    <row r="142" spans="1:11" ht="9.9499999999999993" customHeight="1">
      <c r="A142" s="102"/>
      <c r="B142" s="102"/>
      <c r="C142" s="102"/>
      <c r="D142" s="102"/>
      <c r="E142" s="102"/>
      <c r="F142" s="88" t="s">
        <v>239</v>
      </c>
      <c r="G142" s="80" t="s">
        <v>45</v>
      </c>
      <c r="H142" s="87"/>
      <c r="I142" s="80" t="s">
        <v>46</v>
      </c>
      <c r="J142" s="80" t="s">
        <v>16</v>
      </c>
      <c r="K142" s="82">
        <f>База!$K142-База!$K142*СКИДКИ!H143</f>
        <v>67.5</v>
      </c>
    </row>
    <row r="143" spans="1:11" ht="9.9499999999999993" customHeight="1">
      <c r="A143" s="102"/>
      <c r="B143" s="102"/>
      <c r="C143" s="102"/>
      <c r="D143" s="102"/>
      <c r="E143" s="102"/>
      <c r="F143" s="88" t="s">
        <v>368</v>
      </c>
      <c r="G143" s="80" t="s">
        <v>369</v>
      </c>
      <c r="H143" s="87"/>
      <c r="I143" s="80" t="s">
        <v>412</v>
      </c>
      <c r="J143" s="80" t="s">
        <v>16</v>
      </c>
      <c r="K143" s="82">
        <f>База!$K143-База!$K143*СКИДКИ!H144</f>
        <v>116.4</v>
      </c>
    </row>
    <row r="144" spans="1:11" ht="9.9499999999999993" customHeight="1">
      <c r="A144" s="102"/>
      <c r="B144" s="102"/>
      <c r="C144" s="102"/>
      <c r="D144" s="102"/>
      <c r="E144" s="102"/>
      <c r="F144" s="88" t="s">
        <v>290</v>
      </c>
      <c r="G144" s="80" t="s">
        <v>367</v>
      </c>
      <c r="H144" s="87"/>
      <c r="I144" s="80" t="s">
        <v>412</v>
      </c>
      <c r="J144" s="80" t="s">
        <v>16</v>
      </c>
      <c r="K144" s="82">
        <f>База!$K144-База!$K144*СКИДКИ!H145</f>
        <v>0</v>
      </c>
    </row>
    <row r="145" spans="1:11" ht="9.9499999999999993" customHeight="1">
      <c r="A145" s="102"/>
      <c r="B145" s="102"/>
      <c r="C145" s="102"/>
      <c r="D145" s="102"/>
      <c r="E145" s="102"/>
      <c r="F145" s="88" t="s">
        <v>291</v>
      </c>
      <c r="G145" s="80" t="s">
        <v>411</v>
      </c>
      <c r="H145" s="87" t="s">
        <v>432</v>
      </c>
      <c r="I145" s="80" t="s">
        <v>413</v>
      </c>
      <c r="J145" s="80" t="s">
        <v>414</v>
      </c>
      <c r="K145" s="82">
        <f>База!$K145-База!$K145*СКИДКИ!H146</f>
        <v>19.399999999999999</v>
      </c>
    </row>
    <row r="146" spans="1:11" ht="9.9499999999999993" customHeight="1">
      <c r="A146" s="102"/>
      <c r="B146" s="102"/>
      <c r="C146" s="102"/>
      <c r="D146" s="102"/>
      <c r="E146" s="102"/>
      <c r="F146" s="88" t="s">
        <v>293</v>
      </c>
      <c r="G146" s="80"/>
      <c r="H146" s="87"/>
      <c r="I146" s="80" t="s">
        <v>412</v>
      </c>
      <c r="J146" s="80" t="s">
        <v>16</v>
      </c>
      <c r="K146" s="82">
        <f>База!$K146-База!$K146*СКИДКИ!H147</f>
        <v>0</v>
      </c>
    </row>
    <row r="147" spans="1:11" ht="9.9499999999999993" customHeight="1">
      <c r="A147" s="102"/>
      <c r="B147" s="102"/>
      <c r="C147" s="102"/>
      <c r="D147" s="102"/>
      <c r="E147" s="102"/>
      <c r="F147" s="88" t="s">
        <v>366</v>
      </c>
      <c r="G147" s="80"/>
      <c r="H147" s="87"/>
      <c r="I147" s="80" t="s">
        <v>412</v>
      </c>
      <c r="J147" s="80" t="s">
        <v>16</v>
      </c>
      <c r="K147" s="82">
        <f>База!$K147-База!$K147*СКИДКИ!H148</f>
        <v>0</v>
      </c>
    </row>
    <row r="148" spans="1:11" ht="9.9499999999999993" customHeight="1">
      <c r="A148" s="102"/>
      <c r="B148" s="102"/>
      <c r="C148" s="102"/>
      <c r="D148" s="102"/>
      <c r="E148" s="102"/>
      <c r="F148" s="88" t="s">
        <v>295</v>
      </c>
      <c r="G148" s="80" t="s">
        <v>296</v>
      </c>
      <c r="H148" s="87"/>
      <c r="I148" s="80" t="s">
        <v>87</v>
      </c>
      <c r="J148" s="80" t="s">
        <v>16</v>
      </c>
      <c r="K148" s="82">
        <f>База!$K148-База!$K148*СКИДКИ!H149</f>
        <v>101.85</v>
      </c>
    </row>
    <row r="149" spans="1:11" ht="9.9499999999999993" customHeight="1">
      <c r="A149" s="102"/>
      <c r="B149" s="102"/>
      <c r="C149" s="102"/>
      <c r="D149" s="102"/>
      <c r="E149" s="102"/>
      <c r="F149" s="88" t="s">
        <v>297</v>
      </c>
      <c r="G149" s="80"/>
      <c r="H149" s="87" t="s">
        <v>431</v>
      </c>
      <c r="I149" s="80">
        <v>100</v>
      </c>
      <c r="J149" s="80" t="s">
        <v>98</v>
      </c>
      <c r="K149" s="82">
        <f>База!$K149-База!$K149*СКИДКИ!H150</f>
        <v>145.5</v>
      </c>
    </row>
    <row r="150" spans="1:11" ht="9.9499999999999993" customHeight="1">
      <c r="A150" s="102"/>
      <c r="B150" s="102"/>
      <c r="C150" s="102"/>
      <c r="D150" s="102"/>
      <c r="E150" s="102"/>
      <c r="F150" s="88" t="s">
        <v>298</v>
      </c>
      <c r="G150" s="80"/>
      <c r="H150" s="87" t="s">
        <v>431</v>
      </c>
      <c r="I150" s="80">
        <v>100</v>
      </c>
      <c r="J150" s="80" t="s">
        <v>98</v>
      </c>
      <c r="K150" s="82">
        <f>База!$K150-База!$K150*СКИДКИ!H151</f>
        <v>242.5</v>
      </c>
    </row>
    <row r="151" spans="1:11" ht="9.9499999999999993" customHeight="1">
      <c r="A151" s="102"/>
      <c r="B151" s="102"/>
      <c r="C151" s="102"/>
      <c r="D151" s="102"/>
      <c r="E151" s="102"/>
      <c r="F151" s="88" t="s">
        <v>299</v>
      </c>
      <c r="G151" s="80"/>
      <c r="H151" s="87" t="s">
        <v>431</v>
      </c>
      <c r="I151" s="80">
        <v>100</v>
      </c>
      <c r="J151" s="80" t="s">
        <v>98</v>
      </c>
      <c r="K151" s="82">
        <f>База!$K151-База!$K151*СКИДКИ!H152</f>
        <v>339.5</v>
      </c>
    </row>
    <row r="152" spans="1:11" s="38" customFormat="1" ht="18" customHeight="1">
      <c r="A152" s="103" t="s">
        <v>386</v>
      </c>
      <c r="B152" s="103"/>
      <c r="C152" s="103"/>
      <c r="D152" s="103"/>
      <c r="E152" s="103"/>
      <c r="F152" s="104"/>
      <c r="G152" s="104"/>
      <c r="H152" s="104"/>
      <c r="I152" s="104"/>
      <c r="J152" s="104"/>
      <c r="K152" s="46"/>
    </row>
    <row r="153" spans="1:11" s="52" customFormat="1" ht="12.95" customHeight="1">
      <c r="A153" s="54" t="s">
        <v>171</v>
      </c>
      <c r="B153" s="51"/>
      <c r="C153" s="51"/>
      <c r="D153" s="51"/>
      <c r="E153" s="51"/>
      <c r="F153" s="51"/>
      <c r="G153" s="51"/>
      <c r="H153" s="51"/>
      <c r="I153" s="51"/>
      <c r="J153" s="51"/>
      <c r="K153" s="51"/>
    </row>
    <row r="154" spans="1:11" s="48" customFormat="1" ht="18.95" customHeight="1">
      <c r="A154" s="102"/>
      <c r="B154" s="102"/>
      <c r="C154" s="102"/>
      <c r="D154" s="102"/>
      <c r="E154" s="102"/>
      <c r="F154" s="74" t="s">
        <v>1</v>
      </c>
      <c r="G154" s="75" t="s">
        <v>4</v>
      </c>
      <c r="H154" s="75" t="s">
        <v>5</v>
      </c>
      <c r="I154" s="76" t="s">
        <v>0</v>
      </c>
      <c r="J154" s="76" t="s">
        <v>43</v>
      </c>
      <c r="K154" s="73" t="s">
        <v>6</v>
      </c>
    </row>
    <row r="155" spans="1:11" ht="9.9499999999999993" customHeight="1">
      <c r="A155" s="102"/>
      <c r="B155" s="102"/>
      <c r="C155" s="102"/>
      <c r="D155" s="102"/>
      <c r="E155" s="102"/>
      <c r="F155" s="88" t="s">
        <v>209</v>
      </c>
      <c r="G155" s="80" t="s">
        <v>213</v>
      </c>
      <c r="H155" s="87" t="s">
        <v>7</v>
      </c>
      <c r="I155" s="80" t="s">
        <v>42</v>
      </c>
      <c r="J155" s="80" t="s">
        <v>16</v>
      </c>
      <c r="K155" s="82">
        <f>База!$K155-База!$K155*СКИДКИ!H156</f>
        <v>1.62</v>
      </c>
    </row>
    <row r="156" spans="1:11" ht="9.9499999999999993" customHeight="1">
      <c r="A156" s="102"/>
      <c r="B156" s="102"/>
      <c r="C156" s="102"/>
      <c r="D156" s="102"/>
      <c r="E156" s="102"/>
      <c r="F156" s="88" t="s">
        <v>210</v>
      </c>
      <c r="G156" s="80" t="s">
        <v>214</v>
      </c>
      <c r="H156" s="87" t="s">
        <v>7</v>
      </c>
      <c r="I156" s="80" t="s">
        <v>42</v>
      </c>
      <c r="J156" s="80" t="s">
        <v>16</v>
      </c>
      <c r="K156" s="82">
        <f>База!$K156-База!$K156*СКИДКИ!H157</f>
        <v>2.9699999999999998</v>
      </c>
    </row>
    <row r="157" spans="1:11" ht="9.9499999999999993" customHeight="1">
      <c r="A157" s="102"/>
      <c r="B157" s="102"/>
      <c r="C157" s="102"/>
      <c r="D157" s="102"/>
      <c r="E157" s="102"/>
      <c r="F157" s="88" t="s">
        <v>211</v>
      </c>
      <c r="G157" s="80" t="s">
        <v>215</v>
      </c>
      <c r="H157" s="87" t="s">
        <v>7</v>
      </c>
      <c r="I157" s="80" t="s">
        <v>42</v>
      </c>
      <c r="J157" s="80" t="s">
        <v>16</v>
      </c>
      <c r="K157" s="82">
        <f>База!$K157-База!$K157*СКИДКИ!H158</f>
        <v>4.5</v>
      </c>
    </row>
    <row r="158" spans="1:11" ht="9.9499999999999993" customHeight="1">
      <c r="A158" s="102"/>
      <c r="B158" s="102"/>
      <c r="C158" s="102"/>
      <c r="D158" s="102"/>
      <c r="E158" s="102"/>
      <c r="F158" s="88" t="s">
        <v>212</v>
      </c>
      <c r="G158" s="80" t="s">
        <v>216</v>
      </c>
      <c r="H158" s="87" t="s">
        <v>7</v>
      </c>
      <c r="I158" s="80" t="s">
        <v>46</v>
      </c>
      <c r="J158" s="80" t="s">
        <v>16</v>
      </c>
      <c r="K158" s="82">
        <f>База!$K158-База!$K158*СКИДКИ!H159</f>
        <v>9</v>
      </c>
    </row>
    <row r="159" spans="1:11" ht="9.9499999999999993" customHeight="1">
      <c r="A159" s="102"/>
      <c r="B159" s="102"/>
      <c r="C159" s="102"/>
      <c r="D159" s="102"/>
      <c r="E159" s="102"/>
      <c r="F159" s="88" t="s">
        <v>217</v>
      </c>
      <c r="G159" s="80" t="s">
        <v>380</v>
      </c>
      <c r="H159" s="87" t="s">
        <v>221</v>
      </c>
      <c r="I159" s="80" t="s">
        <v>46</v>
      </c>
      <c r="J159" s="80" t="s">
        <v>16</v>
      </c>
      <c r="K159" s="82">
        <f>База!$K159-База!$K159*СКИДКИ!H160</f>
        <v>7.2</v>
      </c>
    </row>
    <row r="160" spans="1:11" ht="9.9499999999999993" customHeight="1">
      <c r="A160" s="102"/>
      <c r="B160" s="102"/>
      <c r="C160" s="102"/>
      <c r="D160" s="102"/>
      <c r="E160" s="102"/>
      <c r="F160" s="88" t="s">
        <v>218</v>
      </c>
      <c r="G160" s="80" t="s">
        <v>381</v>
      </c>
      <c r="H160" s="87" t="s">
        <v>221</v>
      </c>
      <c r="I160" s="80" t="s">
        <v>46</v>
      </c>
      <c r="J160" s="80" t="s">
        <v>16</v>
      </c>
      <c r="K160" s="82">
        <f>База!$K160-База!$K160*СКИДКИ!H161</f>
        <v>10.8</v>
      </c>
    </row>
    <row r="161" spans="1:11" ht="9.9499999999999993" customHeight="1">
      <c r="A161" s="102"/>
      <c r="B161" s="102"/>
      <c r="C161" s="102"/>
      <c r="D161" s="102"/>
      <c r="E161" s="102"/>
      <c r="F161" s="88" t="s">
        <v>219</v>
      </c>
      <c r="G161" s="80" t="s">
        <v>382</v>
      </c>
      <c r="H161" s="87" t="s">
        <v>221</v>
      </c>
      <c r="I161" s="80" t="s">
        <v>46</v>
      </c>
      <c r="J161" s="80" t="s">
        <v>16</v>
      </c>
      <c r="K161" s="82">
        <f>База!$K161-База!$K161*СКИДКИ!H162</f>
        <v>15.3</v>
      </c>
    </row>
    <row r="162" spans="1:11" ht="9.9499999999999993" customHeight="1">
      <c r="A162" s="102"/>
      <c r="B162" s="102"/>
      <c r="C162" s="102"/>
      <c r="D162" s="102"/>
      <c r="E162" s="102"/>
      <c r="F162" s="88" t="s">
        <v>220</v>
      </c>
      <c r="G162" s="80" t="s">
        <v>383</v>
      </c>
      <c r="H162" s="87" t="s">
        <v>221</v>
      </c>
      <c r="I162" s="80" t="s">
        <v>46</v>
      </c>
      <c r="J162" s="80" t="s">
        <v>16</v>
      </c>
      <c r="K162" s="82">
        <f>База!$K162-База!$K162*СКИДКИ!H163</f>
        <v>19.8</v>
      </c>
    </row>
    <row r="163" spans="1:11" ht="9.9499999999999993" customHeight="1">
      <c r="A163" s="102"/>
      <c r="B163" s="102"/>
      <c r="C163" s="102"/>
      <c r="D163" s="102"/>
      <c r="E163" s="102"/>
      <c r="F163" s="88" t="s">
        <v>328</v>
      </c>
      <c r="G163" s="80" t="s">
        <v>183</v>
      </c>
      <c r="H163" s="87" t="s">
        <v>13</v>
      </c>
      <c r="I163" s="80" t="s">
        <v>46</v>
      </c>
      <c r="J163" s="80" t="s">
        <v>16</v>
      </c>
      <c r="K163" s="82">
        <f>База!$K163-База!$K163*СКИДКИ!H164</f>
        <v>5.2249999999999996</v>
      </c>
    </row>
    <row r="164" spans="1:11" ht="9.9499999999999993" customHeight="1">
      <c r="A164" s="102"/>
      <c r="B164" s="102"/>
      <c r="C164" s="102"/>
      <c r="D164" s="102"/>
      <c r="E164" s="102"/>
      <c r="F164" s="88" t="s">
        <v>329</v>
      </c>
      <c r="G164" s="80" t="s">
        <v>332</v>
      </c>
      <c r="H164" s="87" t="s">
        <v>13</v>
      </c>
      <c r="I164" s="80" t="s">
        <v>46</v>
      </c>
      <c r="J164" s="80" t="s">
        <v>16</v>
      </c>
      <c r="K164" s="82">
        <f>База!$K164-База!$K164*СКИДКИ!H165</f>
        <v>8.0749999999999993</v>
      </c>
    </row>
    <row r="165" spans="1:11" ht="9.9499999999999993" customHeight="1">
      <c r="A165" s="102"/>
      <c r="B165" s="102"/>
      <c r="C165" s="102"/>
      <c r="D165" s="102"/>
      <c r="E165" s="102"/>
      <c r="F165" s="88" t="s">
        <v>330</v>
      </c>
      <c r="G165" s="80" t="s">
        <v>333</v>
      </c>
      <c r="H165" s="87" t="s">
        <v>13</v>
      </c>
      <c r="I165" s="80" t="s">
        <v>46</v>
      </c>
      <c r="J165" s="80" t="s">
        <v>16</v>
      </c>
      <c r="K165" s="82">
        <f>База!$K165-База!$K165*СКИДКИ!H166</f>
        <v>11.4</v>
      </c>
    </row>
    <row r="166" spans="1:11" ht="9.9499999999999993" customHeight="1">
      <c r="A166" s="102"/>
      <c r="B166" s="102"/>
      <c r="C166" s="102"/>
      <c r="D166" s="102"/>
      <c r="E166" s="102"/>
      <c r="F166" s="88" t="s">
        <v>331</v>
      </c>
      <c r="G166" s="80" t="s">
        <v>334</v>
      </c>
      <c r="H166" s="87" t="s">
        <v>13</v>
      </c>
      <c r="I166" s="80" t="s">
        <v>46</v>
      </c>
      <c r="J166" s="80" t="s">
        <v>16</v>
      </c>
      <c r="K166" s="82">
        <f>База!$K166-База!$K166*СКИДКИ!H167</f>
        <v>14.06</v>
      </c>
    </row>
    <row r="167" spans="1:11" ht="9.9499999999999993" customHeight="1">
      <c r="A167" s="102"/>
      <c r="B167" s="102"/>
      <c r="C167" s="102"/>
      <c r="D167" s="102"/>
      <c r="E167" s="102"/>
      <c r="F167" s="88" t="s">
        <v>311</v>
      </c>
      <c r="G167" s="80" t="s">
        <v>360</v>
      </c>
      <c r="H167" s="87" t="s">
        <v>314</v>
      </c>
      <c r="I167" s="80" t="s">
        <v>374</v>
      </c>
      <c r="J167" s="80" t="s">
        <v>98</v>
      </c>
      <c r="K167" s="82">
        <f>База!$K167-База!$K167*СКИДКИ!H168</f>
        <v>285</v>
      </c>
    </row>
    <row r="168" spans="1:11" ht="9.9499999999999993" customHeight="1">
      <c r="A168" s="102"/>
      <c r="B168" s="102"/>
      <c r="C168" s="102"/>
      <c r="D168" s="102"/>
      <c r="E168" s="102"/>
      <c r="F168" s="88" t="s">
        <v>312</v>
      </c>
      <c r="G168" s="80" t="s">
        <v>361</v>
      </c>
      <c r="H168" s="87" t="s">
        <v>314</v>
      </c>
      <c r="I168" s="80" t="s">
        <v>374</v>
      </c>
      <c r="J168" s="80" t="s">
        <v>98</v>
      </c>
      <c r="K168" s="82">
        <f>База!$K168-База!$K168*СКИДКИ!H169</f>
        <v>332.5</v>
      </c>
    </row>
    <row r="169" spans="1:11" ht="9.9499999999999993" customHeight="1">
      <c r="A169" s="102"/>
      <c r="B169" s="102"/>
      <c r="C169" s="102"/>
      <c r="D169" s="102"/>
      <c r="E169" s="102"/>
      <c r="F169" s="88" t="s">
        <v>313</v>
      </c>
      <c r="G169" s="80" t="s">
        <v>362</v>
      </c>
      <c r="H169" s="87" t="s">
        <v>314</v>
      </c>
      <c r="I169" s="80" t="s">
        <v>374</v>
      </c>
      <c r="J169" s="80" t="s">
        <v>98</v>
      </c>
      <c r="K169" s="82">
        <f>База!$K169-База!$K169*СКИДКИ!H170</f>
        <v>351.5</v>
      </c>
    </row>
    <row r="170" spans="1:11" s="52" customFormat="1" ht="12.95" customHeight="1">
      <c r="A170" s="54" t="s">
        <v>168</v>
      </c>
      <c r="B170" s="51"/>
      <c r="C170" s="51"/>
      <c r="D170" s="51"/>
      <c r="E170" s="51"/>
      <c r="F170" s="51"/>
      <c r="G170" s="51"/>
      <c r="H170" s="51"/>
      <c r="I170" s="51" t="s">
        <v>415</v>
      </c>
      <c r="J170" s="51"/>
      <c r="K170" s="51"/>
    </row>
    <row r="171" spans="1:11" s="48" customFormat="1" ht="18.95" customHeight="1">
      <c r="A171" s="102"/>
      <c r="B171" s="102"/>
      <c r="C171" s="102"/>
      <c r="D171" s="102"/>
      <c r="E171" s="102"/>
      <c r="F171" s="74" t="s">
        <v>1</v>
      </c>
      <c r="G171" s="75" t="s">
        <v>4</v>
      </c>
      <c r="H171" s="75" t="s">
        <v>5</v>
      </c>
      <c r="I171" s="76" t="s">
        <v>316</v>
      </c>
      <c r="J171" s="76" t="s">
        <v>43</v>
      </c>
      <c r="K171" s="73" t="s">
        <v>6</v>
      </c>
    </row>
    <row r="172" spans="1:11" ht="9.9499999999999993" customHeight="1">
      <c r="A172" s="102"/>
      <c r="B172" s="102"/>
      <c r="C172" s="102"/>
      <c r="D172" s="102"/>
      <c r="E172" s="102"/>
      <c r="F172" s="79" t="s">
        <v>174</v>
      </c>
      <c r="G172" s="80" t="s">
        <v>180</v>
      </c>
      <c r="H172" s="87" t="s">
        <v>7</v>
      </c>
      <c r="I172" s="80" t="s">
        <v>318</v>
      </c>
      <c r="J172" s="80" t="s">
        <v>315</v>
      </c>
      <c r="K172" s="82">
        <f>База!$K172-База!$K172*СКИДКИ!H173</f>
        <v>139.5</v>
      </c>
    </row>
    <row r="173" spans="1:11" ht="9.9499999999999993" customHeight="1">
      <c r="A173" s="102"/>
      <c r="B173" s="102"/>
      <c r="C173" s="102"/>
      <c r="D173" s="102"/>
      <c r="E173" s="102"/>
      <c r="F173" s="79" t="s">
        <v>175</v>
      </c>
      <c r="G173" s="80" t="s">
        <v>50</v>
      </c>
      <c r="H173" s="87" t="s">
        <v>7</v>
      </c>
      <c r="I173" s="80" t="s">
        <v>319</v>
      </c>
      <c r="J173" s="80" t="s">
        <v>315</v>
      </c>
      <c r="K173" s="82">
        <f>База!$K173-База!$K173*СКИДКИ!H174</f>
        <v>139.5</v>
      </c>
    </row>
    <row r="174" spans="1:11" ht="9.9499999999999993" customHeight="1">
      <c r="A174" s="102"/>
      <c r="B174" s="102"/>
      <c r="C174" s="102"/>
      <c r="D174" s="102"/>
      <c r="E174" s="102"/>
      <c r="F174" s="79" t="s">
        <v>176</v>
      </c>
      <c r="G174" s="80" t="s">
        <v>181</v>
      </c>
      <c r="H174" s="87" t="s">
        <v>7</v>
      </c>
      <c r="I174" s="80" t="s">
        <v>320</v>
      </c>
      <c r="J174" s="80" t="s">
        <v>315</v>
      </c>
      <c r="K174" s="82">
        <f>База!$K174-База!$K174*СКИДКИ!H175</f>
        <v>139.5</v>
      </c>
    </row>
    <row r="175" spans="1:11" ht="9.9499999999999993" customHeight="1">
      <c r="A175" s="102"/>
      <c r="B175" s="102"/>
      <c r="C175" s="102"/>
      <c r="D175" s="102"/>
      <c r="E175" s="102"/>
      <c r="F175" s="79" t="s">
        <v>177</v>
      </c>
      <c r="G175" s="80" t="s">
        <v>182</v>
      </c>
      <c r="H175" s="87" t="s">
        <v>7</v>
      </c>
      <c r="I175" s="80" t="s">
        <v>321</v>
      </c>
      <c r="J175" s="80" t="s">
        <v>315</v>
      </c>
      <c r="K175" s="82">
        <f>База!$K175-База!$K175*СКИДКИ!H176</f>
        <v>139.5</v>
      </c>
    </row>
    <row r="176" spans="1:11" ht="9.9499999999999993" customHeight="1">
      <c r="A176" s="102"/>
      <c r="B176" s="102"/>
      <c r="C176" s="102"/>
      <c r="D176" s="102"/>
      <c r="E176" s="102"/>
      <c r="F176" s="79" t="s">
        <v>178</v>
      </c>
      <c r="G176" s="80" t="s">
        <v>183</v>
      </c>
      <c r="H176" s="87" t="s">
        <v>7</v>
      </c>
      <c r="I176" s="80" t="s">
        <v>322</v>
      </c>
      <c r="J176" s="80" t="s">
        <v>315</v>
      </c>
      <c r="K176" s="82">
        <f>База!$K176-База!$K176*СКИДКИ!H177</f>
        <v>139.5</v>
      </c>
    </row>
    <row r="177" spans="1:11" ht="9.9499999999999993" customHeight="1">
      <c r="A177" s="102"/>
      <c r="B177" s="102"/>
      <c r="C177" s="102"/>
      <c r="D177" s="102"/>
      <c r="E177" s="102"/>
      <c r="F177" s="79" t="s">
        <v>179</v>
      </c>
      <c r="G177" s="80" t="s">
        <v>184</v>
      </c>
      <c r="H177" s="87" t="s">
        <v>7</v>
      </c>
      <c r="I177" s="80" t="s">
        <v>323</v>
      </c>
      <c r="J177" s="80" t="s">
        <v>315</v>
      </c>
      <c r="K177" s="82">
        <f>База!$K177-База!$K177*СКИДКИ!H178</f>
        <v>139.5</v>
      </c>
    </row>
    <row r="178" spans="1:11" s="52" customFormat="1" ht="12.95" customHeight="1">
      <c r="A178" s="54" t="s">
        <v>169</v>
      </c>
      <c r="B178" s="51"/>
      <c r="C178" s="51"/>
      <c r="D178" s="51"/>
      <c r="E178" s="51"/>
      <c r="F178" s="51"/>
      <c r="G178" s="51"/>
      <c r="H178" s="51"/>
      <c r="I178" s="51"/>
      <c r="J178" s="51"/>
      <c r="K178" s="51"/>
    </row>
    <row r="179" spans="1:11" s="48" customFormat="1" ht="18.95" customHeight="1">
      <c r="A179" s="102"/>
      <c r="B179" s="102"/>
      <c r="C179" s="102"/>
      <c r="D179" s="102"/>
      <c r="E179" s="102"/>
      <c r="F179" s="74" t="s">
        <v>1</v>
      </c>
      <c r="G179" s="75" t="s">
        <v>4</v>
      </c>
      <c r="H179" s="75" t="s">
        <v>5</v>
      </c>
      <c r="I179" s="76" t="s">
        <v>317</v>
      </c>
      <c r="J179" s="76" t="s">
        <v>43</v>
      </c>
      <c r="K179" s="73" t="s">
        <v>6</v>
      </c>
    </row>
    <row r="180" spans="1:11" ht="9.9499999999999993" customHeight="1">
      <c r="A180" s="102"/>
      <c r="B180" s="102"/>
      <c r="C180" s="102"/>
      <c r="D180" s="102"/>
      <c r="E180" s="102"/>
      <c r="F180" s="79" t="s">
        <v>189</v>
      </c>
      <c r="G180" s="80" t="s">
        <v>185</v>
      </c>
      <c r="H180" s="87" t="s">
        <v>7</v>
      </c>
      <c r="I180" s="80" t="s">
        <v>324</v>
      </c>
      <c r="J180" s="80" t="s">
        <v>315</v>
      </c>
      <c r="K180" s="82">
        <f>База!$K180-База!$K180*СКИДКИ!H181</f>
        <v>148.5</v>
      </c>
    </row>
    <row r="181" spans="1:11" ht="9.9499999999999993" customHeight="1">
      <c r="A181" s="102"/>
      <c r="B181" s="102"/>
      <c r="C181" s="102"/>
      <c r="D181" s="102"/>
      <c r="E181" s="102"/>
      <c r="F181" s="79" t="s">
        <v>190</v>
      </c>
      <c r="G181" s="80" t="s">
        <v>186</v>
      </c>
      <c r="H181" s="87" t="s">
        <v>7</v>
      </c>
      <c r="I181" s="80" t="s">
        <v>325</v>
      </c>
      <c r="J181" s="80" t="s">
        <v>315</v>
      </c>
      <c r="K181" s="82">
        <f>База!$K181-База!$K181*СКИДКИ!H182</f>
        <v>148.5</v>
      </c>
    </row>
    <row r="182" spans="1:11" ht="9.9499999999999993" customHeight="1">
      <c r="A182" s="102"/>
      <c r="B182" s="102"/>
      <c r="C182" s="102"/>
      <c r="D182" s="102"/>
      <c r="E182" s="102"/>
      <c r="F182" s="79" t="s">
        <v>191</v>
      </c>
      <c r="G182" s="80" t="s">
        <v>187</v>
      </c>
      <c r="H182" s="87" t="s">
        <v>7</v>
      </c>
      <c r="I182" s="80" t="s">
        <v>42</v>
      </c>
      <c r="J182" s="80" t="s">
        <v>315</v>
      </c>
      <c r="K182" s="82">
        <f>База!$K182-База!$K182*СКИДКИ!H183</f>
        <v>148.5</v>
      </c>
    </row>
    <row r="183" spans="1:11" ht="9.9499999999999993" customHeight="1">
      <c r="A183" s="102"/>
      <c r="B183" s="102"/>
      <c r="C183" s="102"/>
      <c r="D183" s="102"/>
      <c r="E183" s="102"/>
      <c r="F183" s="79" t="s">
        <v>192</v>
      </c>
      <c r="G183" s="80" t="s">
        <v>188</v>
      </c>
      <c r="H183" s="87" t="s">
        <v>7</v>
      </c>
      <c r="I183" s="80" t="s">
        <v>326</v>
      </c>
      <c r="J183" s="80" t="s">
        <v>315</v>
      </c>
      <c r="K183" s="82">
        <f>База!$K183-База!$K183*СКИДКИ!H184</f>
        <v>148.5</v>
      </c>
    </row>
    <row r="184" spans="1:11" ht="9.9499999999999993" customHeight="1">
      <c r="A184" s="102"/>
      <c r="B184" s="102"/>
      <c r="C184" s="102"/>
      <c r="D184" s="102"/>
      <c r="E184" s="102"/>
      <c r="F184" s="79" t="s">
        <v>193</v>
      </c>
      <c r="G184" s="80" t="s">
        <v>185</v>
      </c>
      <c r="H184" s="87" t="s">
        <v>7</v>
      </c>
      <c r="I184" s="80" t="s">
        <v>42</v>
      </c>
      <c r="J184" s="80" t="s">
        <v>16</v>
      </c>
      <c r="K184" s="82">
        <f>База!$K184-База!$K184*СКИДКИ!H185</f>
        <v>4.2300000000000004</v>
      </c>
    </row>
    <row r="185" spans="1:11" ht="9.9499999999999993" customHeight="1">
      <c r="A185" s="102"/>
      <c r="B185" s="102"/>
      <c r="C185" s="102"/>
      <c r="D185" s="102"/>
      <c r="E185" s="102"/>
      <c r="F185" s="79" t="s">
        <v>194</v>
      </c>
      <c r="G185" s="80" t="s">
        <v>186</v>
      </c>
      <c r="H185" s="87" t="s">
        <v>7</v>
      </c>
      <c r="I185" s="80" t="s">
        <v>42</v>
      </c>
      <c r="J185" s="80" t="s">
        <v>16</v>
      </c>
      <c r="K185" s="82">
        <f>База!$K185-База!$K185*СКИДКИ!H186</f>
        <v>4.6350000000000007</v>
      </c>
    </row>
    <row r="186" spans="1:11" ht="9.9499999999999993" customHeight="1">
      <c r="A186" s="102"/>
      <c r="B186" s="102"/>
      <c r="C186" s="102"/>
      <c r="D186" s="102"/>
      <c r="E186" s="102"/>
      <c r="F186" s="79" t="s">
        <v>195</v>
      </c>
      <c r="G186" s="80" t="s">
        <v>187</v>
      </c>
      <c r="H186" s="87" t="s">
        <v>7</v>
      </c>
      <c r="I186" s="80" t="s">
        <v>42</v>
      </c>
      <c r="J186" s="80" t="s">
        <v>16</v>
      </c>
      <c r="K186" s="82">
        <f>База!$K186-База!$K186*СКИДКИ!H187</f>
        <v>10.8</v>
      </c>
    </row>
    <row r="187" spans="1:11" ht="9.9499999999999993" customHeight="1">
      <c r="A187" s="102"/>
      <c r="B187" s="102"/>
      <c r="C187" s="102"/>
      <c r="D187" s="102"/>
      <c r="E187" s="102"/>
      <c r="F187" s="79" t="s">
        <v>196</v>
      </c>
      <c r="G187" s="80" t="s">
        <v>188</v>
      </c>
      <c r="H187" s="87" t="s">
        <v>7</v>
      </c>
      <c r="I187" s="80" t="s">
        <v>42</v>
      </c>
      <c r="J187" s="80" t="s">
        <v>16</v>
      </c>
      <c r="K187" s="82">
        <f>База!$K187-База!$K187*СКИДКИ!H188</f>
        <v>13.5</v>
      </c>
    </row>
    <row r="188" spans="1:11" s="52" customFormat="1" ht="12.95" customHeight="1">
      <c r="A188" s="54" t="s">
        <v>327</v>
      </c>
      <c r="B188" s="51"/>
      <c r="C188" s="51"/>
      <c r="D188" s="51"/>
      <c r="E188" s="51"/>
      <c r="F188" s="51"/>
      <c r="G188" s="51"/>
      <c r="H188" s="51"/>
      <c r="I188" s="51"/>
      <c r="J188" s="51"/>
      <c r="K188" s="51"/>
    </row>
    <row r="189" spans="1:11" s="48" customFormat="1" ht="18.95" customHeight="1">
      <c r="A189" s="102"/>
      <c r="B189" s="102"/>
      <c r="C189" s="102"/>
      <c r="D189" s="102"/>
      <c r="E189" s="102"/>
      <c r="F189" s="74" t="s">
        <v>1</v>
      </c>
      <c r="G189" s="75" t="s">
        <v>4</v>
      </c>
      <c r="H189" s="75" t="s">
        <v>5</v>
      </c>
      <c r="I189" s="76" t="s">
        <v>0</v>
      </c>
      <c r="J189" s="76" t="s">
        <v>43</v>
      </c>
      <c r="K189" s="73" t="s">
        <v>6</v>
      </c>
    </row>
    <row r="190" spans="1:11" ht="9.9499999999999993" customHeight="1">
      <c r="A190" s="102"/>
      <c r="B190" s="102"/>
      <c r="C190" s="102"/>
      <c r="D190" s="102"/>
      <c r="E190" s="102"/>
      <c r="F190" s="79" t="s">
        <v>372</v>
      </c>
      <c r="G190" s="80" t="s">
        <v>373</v>
      </c>
      <c r="H190" s="87" t="s">
        <v>7</v>
      </c>
      <c r="I190" s="80" t="s">
        <v>374</v>
      </c>
      <c r="J190" s="80" t="s">
        <v>98</v>
      </c>
      <c r="K190" s="82">
        <f>База!$K190-База!$K190*СКИДКИ!H191</f>
        <v>279</v>
      </c>
    </row>
    <row r="191" spans="1:11" ht="9.9499999999999993" customHeight="1">
      <c r="A191" s="102"/>
      <c r="B191" s="102"/>
      <c r="C191" s="102"/>
      <c r="D191" s="102"/>
      <c r="E191" s="102"/>
      <c r="F191" s="79" t="s">
        <v>335</v>
      </c>
      <c r="G191" s="80" t="s">
        <v>337</v>
      </c>
      <c r="H191" s="87" t="s">
        <v>7</v>
      </c>
      <c r="I191" s="80" t="s">
        <v>237</v>
      </c>
      <c r="J191" s="80" t="s">
        <v>98</v>
      </c>
      <c r="K191" s="82">
        <f>База!$K191-База!$K191*СКИДКИ!H192</f>
        <v>270</v>
      </c>
    </row>
    <row r="192" spans="1:11" s="52" customFormat="1" ht="12.95" customHeight="1">
      <c r="A192" s="54" t="s">
        <v>149</v>
      </c>
      <c r="B192" s="51"/>
      <c r="C192" s="51"/>
      <c r="D192" s="51"/>
      <c r="E192" s="51"/>
      <c r="F192" s="51"/>
      <c r="G192" s="51"/>
      <c r="H192" s="51"/>
      <c r="I192" s="51"/>
      <c r="J192" s="51"/>
      <c r="K192" s="51"/>
    </row>
    <row r="193" spans="1:11" s="48" customFormat="1" ht="18.95" customHeight="1">
      <c r="A193" s="102"/>
      <c r="B193" s="102"/>
      <c r="C193" s="102"/>
      <c r="D193" s="102"/>
      <c r="E193" s="102"/>
      <c r="F193" s="74" t="s">
        <v>1</v>
      </c>
      <c r="G193" s="75" t="s">
        <v>4</v>
      </c>
      <c r="H193" s="75" t="s">
        <v>5</v>
      </c>
      <c r="I193" s="76" t="s">
        <v>0</v>
      </c>
      <c r="J193" s="76" t="s">
        <v>43</v>
      </c>
      <c r="K193" s="73" t="s">
        <v>6</v>
      </c>
    </row>
    <row r="194" spans="1:11" ht="15" customHeight="1">
      <c r="A194" s="102"/>
      <c r="B194" s="102"/>
      <c r="C194" s="102"/>
      <c r="D194" s="102"/>
      <c r="E194" s="102"/>
      <c r="F194" s="79" t="s">
        <v>166</v>
      </c>
      <c r="G194" s="80" t="s">
        <v>132</v>
      </c>
      <c r="H194" s="87" t="s">
        <v>7</v>
      </c>
      <c r="I194" s="80" t="s">
        <v>31</v>
      </c>
      <c r="J194" s="80" t="s">
        <v>16</v>
      </c>
      <c r="K194" s="92">
        <f>База!$K194-База!$K194*СКИДКИ!H195</f>
        <v>27</v>
      </c>
    </row>
    <row r="195" spans="1:11" s="52" customFormat="1" ht="12.95" customHeight="1">
      <c r="A195" s="54" t="s">
        <v>172</v>
      </c>
      <c r="B195" s="51"/>
      <c r="C195" s="51"/>
      <c r="D195" s="51"/>
      <c r="E195" s="51"/>
      <c r="F195" s="51"/>
      <c r="G195" s="51"/>
      <c r="H195" s="51"/>
      <c r="I195" s="51"/>
      <c r="J195" s="51"/>
      <c r="K195" s="51"/>
    </row>
    <row r="196" spans="1:11" s="48" customFormat="1" ht="18.95" customHeight="1">
      <c r="A196" s="102"/>
      <c r="B196" s="102"/>
      <c r="C196" s="102"/>
      <c r="D196" s="102"/>
      <c r="E196" s="102"/>
      <c r="F196" s="74" t="s">
        <v>1</v>
      </c>
      <c r="G196" s="75" t="s">
        <v>4</v>
      </c>
      <c r="H196" s="75" t="s">
        <v>5</v>
      </c>
      <c r="I196" s="76" t="s">
        <v>316</v>
      </c>
      <c r="J196" s="76" t="s">
        <v>43</v>
      </c>
      <c r="K196" s="73" t="s">
        <v>6</v>
      </c>
    </row>
    <row r="197" spans="1:11" ht="9.9499999999999993" customHeight="1">
      <c r="A197" s="102"/>
      <c r="B197" s="102"/>
      <c r="C197" s="102"/>
      <c r="D197" s="102"/>
      <c r="E197" s="102"/>
      <c r="F197" s="88" t="s">
        <v>222</v>
      </c>
      <c r="G197" s="80" t="s">
        <v>227</v>
      </c>
      <c r="H197" s="87" t="s">
        <v>7</v>
      </c>
      <c r="I197" s="80" t="s">
        <v>371</v>
      </c>
      <c r="J197" s="80" t="s">
        <v>315</v>
      </c>
      <c r="K197" s="82">
        <f>База!$K197-База!$K197*СКИДКИ!H198</f>
        <v>360</v>
      </c>
    </row>
    <row r="198" spans="1:11" ht="9.9499999999999993" customHeight="1">
      <c r="A198" s="102"/>
      <c r="B198" s="102"/>
      <c r="C198" s="102"/>
      <c r="D198" s="102"/>
      <c r="E198" s="102"/>
      <c r="F198" s="88" t="s">
        <v>223</v>
      </c>
      <c r="G198" s="80" t="s">
        <v>228</v>
      </c>
      <c r="H198" s="87" t="s">
        <v>7</v>
      </c>
      <c r="I198" s="80" t="s">
        <v>363</v>
      </c>
      <c r="J198" s="80" t="s">
        <v>315</v>
      </c>
      <c r="K198" s="82">
        <f>База!$K198-База!$K198*СКИДКИ!H199</f>
        <v>234</v>
      </c>
    </row>
    <row r="199" spans="1:11" ht="9.9499999999999993" customHeight="1">
      <c r="A199" s="102"/>
      <c r="B199" s="102"/>
      <c r="C199" s="102"/>
      <c r="D199" s="102"/>
      <c r="E199" s="102"/>
      <c r="F199" s="88" t="s">
        <v>224</v>
      </c>
      <c r="G199" s="80" t="s">
        <v>229</v>
      </c>
      <c r="H199" s="87" t="s">
        <v>7</v>
      </c>
      <c r="I199" s="80" t="s">
        <v>365</v>
      </c>
      <c r="J199" s="80" t="s">
        <v>315</v>
      </c>
      <c r="K199" s="82">
        <f>База!$K199-База!$K199*СКИДКИ!H200</f>
        <v>234</v>
      </c>
    </row>
    <row r="200" spans="1:11" ht="9.9499999999999993" customHeight="1">
      <c r="A200" s="102"/>
      <c r="B200" s="102"/>
      <c r="C200" s="102"/>
      <c r="D200" s="102"/>
      <c r="E200" s="102"/>
      <c r="F200" s="88" t="s">
        <v>225</v>
      </c>
      <c r="G200" s="80" t="s">
        <v>230</v>
      </c>
      <c r="H200" s="87" t="s">
        <v>7</v>
      </c>
      <c r="I200" s="80" t="s">
        <v>364</v>
      </c>
      <c r="J200" s="80" t="s">
        <v>315</v>
      </c>
      <c r="K200" s="82">
        <f>База!$K200-База!$K200*СКИДКИ!H201</f>
        <v>234</v>
      </c>
    </row>
    <row r="201" spans="1:11" ht="9.9499999999999993" customHeight="1">
      <c r="A201" s="102"/>
      <c r="B201" s="102"/>
      <c r="C201" s="102"/>
      <c r="D201" s="102"/>
      <c r="E201" s="102"/>
      <c r="F201" s="88" t="s">
        <v>226</v>
      </c>
      <c r="G201" s="80" t="s">
        <v>231</v>
      </c>
      <c r="H201" s="87" t="s">
        <v>7</v>
      </c>
      <c r="I201" s="80" t="s">
        <v>370</v>
      </c>
      <c r="J201" s="80" t="s">
        <v>315</v>
      </c>
      <c r="K201" s="82">
        <f>База!$K201-База!$K201*СКИДКИ!H202</f>
        <v>234</v>
      </c>
    </row>
    <row r="202" spans="1:11" ht="9.9499999999999993" customHeight="1">
      <c r="A202" s="60"/>
      <c r="B202" s="60"/>
      <c r="C202" s="60"/>
      <c r="D202" s="60"/>
      <c r="E202" s="60"/>
      <c r="F202" s="97"/>
      <c r="G202" s="94"/>
      <c r="H202" s="93"/>
      <c r="I202" s="94"/>
      <c r="J202" s="94"/>
      <c r="K202" s="95"/>
    </row>
    <row r="203" spans="1:11" ht="9.9499999999999993" customHeight="1">
      <c r="A203" s="60"/>
      <c r="B203" s="60"/>
      <c r="C203" s="60"/>
      <c r="D203" s="60"/>
      <c r="E203" s="60"/>
      <c r="F203" s="97"/>
      <c r="G203" s="94"/>
      <c r="H203" s="93"/>
      <c r="I203" s="94"/>
      <c r="J203" s="94"/>
      <c r="K203" s="95"/>
    </row>
    <row r="204" spans="1:11" ht="9.9499999999999993" customHeight="1">
      <c r="A204" s="60"/>
      <c r="B204" s="60"/>
      <c r="C204" s="60"/>
      <c r="D204" s="60"/>
      <c r="E204" s="60"/>
      <c r="F204" s="97"/>
      <c r="G204" s="94"/>
      <c r="H204" s="93"/>
      <c r="I204" s="94"/>
      <c r="J204" s="94"/>
      <c r="K204" s="95"/>
    </row>
    <row r="205" spans="1:11" ht="9.9499999999999993" customHeight="1">
      <c r="A205" s="60"/>
      <c r="B205" s="60"/>
      <c r="C205" s="60"/>
      <c r="D205" s="60"/>
      <c r="E205" s="60"/>
      <c r="F205" s="97"/>
      <c r="G205" s="94"/>
      <c r="H205" s="93"/>
      <c r="I205" s="94"/>
      <c r="J205" s="94"/>
      <c r="K205" s="95"/>
    </row>
    <row r="206" spans="1:11" ht="9.9499999999999993" customHeight="1">
      <c r="A206" s="60"/>
      <c r="B206" s="60"/>
      <c r="C206" s="60"/>
      <c r="D206" s="60"/>
      <c r="E206" s="60"/>
      <c r="F206" s="97"/>
      <c r="G206" s="94"/>
      <c r="H206" s="93"/>
      <c r="I206" s="94"/>
      <c r="J206" s="94"/>
      <c r="K206" s="95"/>
    </row>
    <row r="207" spans="1:11" ht="9.9499999999999993" customHeight="1">
      <c r="A207" s="60"/>
      <c r="B207" s="60"/>
      <c r="C207" s="60"/>
      <c r="D207" s="60"/>
      <c r="E207" s="60"/>
      <c r="F207" s="97"/>
      <c r="G207" s="94"/>
      <c r="H207" s="93"/>
      <c r="I207" s="94"/>
      <c r="J207" s="94"/>
      <c r="K207" s="95"/>
    </row>
    <row r="208" spans="1:11" ht="9.9499999999999993" customHeight="1">
      <c r="A208" s="60"/>
      <c r="B208" s="60"/>
      <c r="C208" s="60"/>
      <c r="D208" s="60"/>
      <c r="E208" s="60"/>
      <c r="F208" s="97"/>
      <c r="G208" s="94"/>
      <c r="H208" s="93"/>
      <c r="I208" s="94"/>
      <c r="J208" s="94"/>
      <c r="K208" s="95"/>
    </row>
    <row r="209" spans="1:11" s="52" customFormat="1" ht="12.95" customHeight="1">
      <c r="A209" s="54" t="s">
        <v>170</v>
      </c>
      <c r="B209" s="51"/>
      <c r="C209" s="51"/>
      <c r="D209" s="51"/>
      <c r="E209" s="51"/>
      <c r="F209" s="51"/>
      <c r="G209" s="51"/>
      <c r="H209" s="51"/>
      <c r="I209" s="51"/>
      <c r="J209" s="51"/>
      <c r="K209" s="51"/>
    </row>
    <row r="210" spans="1:11" s="48" customFormat="1" ht="18.95" customHeight="1">
      <c r="A210" s="102"/>
      <c r="B210" s="102"/>
      <c r="C210" s="102"/>
      <c r="D210" s="102"/>
      <c r="E210" s="102"/>
      <c r="F210" s="74" t="s">
        <v>1</v>
      </c>
      <c r="G210" s="75" t="s">
        <v>4</v>
      </c>
      <c r="H210" s="75" t="s">
        <v>5</v>
      </c>
      <c r="I210" s="76" t="s">
        <v>316</v>
      </c>
      <c r="J210" s="76" t="s">
        <v>43</v>
      </c>
      <c r="K210" s="73" t="s">
        <v>6</v>
      </c>
    </row>
    <row r="211" spans="1:11" ht="9.9499999999999993" customHeight="1">
      <c r="A211" s="102"/>
      <c r="B211" s="102"/>
      <c r="C211" s="102"/>
      <c r="D211" s="102"/>
      <c r="E211" s="102"/>
      <c r="F211" s="79" t="s">
        <v>200</v>
      </c>
      <c r="G211" s="80" t="s">
        <v>198</v>
      </c>
      <c r="H211" s="87" t="s">
        <v>7</v>
      </c>
      <c r="I211" s="80" t="s">
        <v>416</v>
      </c>
      <c r="J211" s="80" t="s">
        <v>315</v>
      </c>
      <c r="K211" s="82">
        <f>База!$K211-База!$K211*СКИДКИ!H212</f>
        <v>144</v>
      </c>
    </row>
    <row r="212" spans="1:11" ht="9.9499999999999993" customHeight="1">
      <c r="A212" s="102"/>
      <c r="B212" s="102"/>
      <c r="C212" s="102"/>
      <c r="D212" s="102"/>
      <c r="E212" s="102"/>
      <c r="F212" s="79" t="s">
        <v>201</v>
      </c>
      <c r="G212" s="80" t="s">
        <v>199</v>
      </c>
      <c r="H212" s="87" t="s">
        <v>7</v>
      </c>
      <c r="I212" s="80" t="s">
        <v>417</v>
      </c>
      <c r="J212" s="80" t="s">
        <v>315</v>
      </c>
      <c r="K212" s="82">
        <f>База!$K212-База!$K212*СКИДКИ!H213</f>
        <v>144</v>
      </c>
    </row>
    <row r="213" spans="1:11" ht="9.9499999999999993" customHeight="1">
      <c r="A213" s="102"/>
      <c r="B213" s="102"/>
      <c r="C213" s="102"/>
      <c r="D213" s="102"/>
      <c r="E213" s="102"/>
      <c r="F213" s="79" t="s">
        <v>205</v>
      </c>
      <c r="G213" s="80" t="s">
        <v>197</v>
      </c>
      <c r="H213" s="87" t="s">
        <v>7</v>
      </c>
      <c r="I213" s="80" t="s">
        <v>418</v>
      </c>
      <c r="J213" s="80" t="s">
        <v>315</v>
      </c>
      <c r="K213" s="82">
        <f>База!$K213-База!$K213*СКИДКИ!H214</f>
        <v>144</v>
      </c>
    </row>
    <row r="214" spans="1:11" ht="9.9499999999999993" customHeight="1">
      <c r="A214" s="102"/>
      <c r="B214" s="102"/>
      <c r="C214" s="102"/>
      <c r="D214" s="102"/>
      <c r="E214" s="102"/>
      <c r="F214" s="79" t="s">
        <v>206</v>
      </c>
      <c r="G214" s="80" t="s">
        <v>202</v>
      </c>
      <c r="H214" s="87" t="s">
        <v>7</v>
      </c>
      <c r="I214" s="80" t="s">
        <v>419</v>
      </c>
      <c r="J214" s="80" t="s">
        <v>315</v>
      </c>
      <c r="K214" s="82">
        <f>База!$K214-База!$K214*СКИДКИ!H215</f>
        <v>144</v>
      </c>
    </row>
    <row r="215" spans="1:11" ht="9.9499999999999993" customHeight="1">
      <c r="A215" s="102"/>
      <c r="B215" s="102"/>
      <c r="C215" s="102"/>
      <c r="D215" s="102"/>
      <c r="E215" s="102"/>
      <c r="F215" s="79" t="s">
        <v>207</v>
      </c>
      <c r="G215" s="80" t="s">
        <v>203</v>
      </c>
      <c r="H215" s="87" t="s">
        <v>7</v>
      </c>
      <c r="I215" s="80" t="s">
        <v>420</v>
      </c>
      <c r="J215" s="80" t="s">
        <v>315</v>
      </c>
      <c r="K215" s="82">
        <f>База!$K215-База!$K215*СКИДКИ!H216</f>
        <v>144</v>
      </c>
    </row>
    <row r="216" spans="1:11" ht="9.9499999999999993" customHeight="1">
      <c r="A216" s="102"/>
      <c r="B216" s="102"/>
      <c r="C216" s="102"/>
      <c r="D216" s="102"/>
      <c r="E216" s="102"/>
      <c r="F216" s="79" t="s">
        <v>208</v>
      </c>
      <c r="G216" s="80" t="s">
        <v>204</v>
      </c>
      <c r="H216" s="87" t="s">
        <v>7</v>
      </c>
      <c r="I216" s="80" t="s">
        <v>46</v>
      </c>
      <c r="J216" s="80" t="s">
        <v>315</v>
      </c>
      <c r="K216" s="82">
        <f>База!$K216-База!$K216*СКИДКИ!H217</f>
        <v>144</v>
      </c>
    </row>
    <row r="217" spans="1:11" s="54" customFormat="1" ht="14.1" customHeight="1">
      <c r="A217" s="54" t="s">
        <v>129</v>
      </c>
      <c r="F217" s="56"/>
      <c r="G217" s="56"/>
      <c r="H217" s="56"/>
      <c r="I217" s="56"/>
      <c r="J217" s="56"/>
    </row>
    <row r="218" spans="1:11" s="48" customFormat="1" ht="18.95" customHeight="1">
      <c r="A218" s="102"/>
      <c r="B218" s="102"/>
      <c r="C218" s="102"/>
      <c r="D218" s="102"/>
      <c r="E218" s="102"/>
      <c r="F218" s="74" t="s">
        <v>1</v>
      </c>
      <c r="G218" s="75" t="s">
        <v>4</v>
      </c>
      <c r="H218" s="75" t="s">
        <v>5</v>
      </c>
      <c r="I218" s="76" t="s">
        <v>0</v>
      </c>
      <c r="J218" s="76" t="s">
        <v>43</v>
      </c>
      <c r="K218" s="73" t="s">
        <v>6</v>
      </c>
    </row>
    <row r="219" spans="1:11" ht="9.9499999999999993" customHeight="1">
      <c r="A219" s="102"/>
      <c r="B219" s="102"/>
      <c r="C219" s="102"/>
      <c r="D219" s="102"/>
      <c r="E219" s="102"/>
      <c r="F219" s="79" t="s">
        <v>69</v>
      </c>
      <c r="G219" s="80" t="s">
        <v>73</v>
      </c>
      <c r="H219" s="87" t="s">
        <v>7</v>
      </c>
      <c r="I219" s="80" t="s">
        <v>42</v>
      </c>
      <c r="J219" s="80" t="s">
        <v>16</v>
      </c>
      <c r="K219" s="82">
        <f>База!$K219-База!$K219*СКИДКИ!H220</f>
        <v>35.1</v>
      </c>
    </row>
    <row r="220" spans="1:11" ht="9.9499999999999993" customHeight="1">
      <c r="A220" s="102"/>
      <c r="B220" s="102"/>
      <c r="C220" s="102"/>
      <c r="D220" s="102"/>
      <c r="E220" s="102"/>
      <c r="F220" s="79" t="s">
        <v>70</v>
      </c>
      <c r="G220" s="80" t="s">
        <v>74</v>
      </c>
      <c r="H220" s="81" t="s">
        <v>7</v>
      </c>
      <c r="I220" s="80" t="s">
        <v>46</v>
      </c>
      <c r="J220" s="80" t="s">
        <v>16</v>
      </c>
      <c r="K220" s="82">
        <f>База!$K220-База!$K220*СКИДКИ!H221</f>
        <v>54</v>
      </c>
    </row>
    <row r="221" spans="1:11" ht="9.9499999999999993" customHeight="1">
      <c r="A221" s="102"/>
      <c r="B221" s="102"/>
      <c r="C221" s="102"/>
      <c r="D221" s="102"/>
      <c r="E221" s="102"/>
      <c r="F221" s="79" t="s">
        <v>71</v>
      </c>
      <c r="G221" s="80" t="s">
        <v>75</v>
      </c>
      <c r="H221" s="87" t="s">
        <v>7</v>
      </c>
      <c r="I221" s="80" t="s">
        <v>97</v>
      </c>
      <c r="J221" s="80" t="s">
        <v>16</v>
      </c>
      <c r="K221" s="82">
        <f>База!$K221-База!$K221*СКИДКИ!H222</f>
        <v>88.2</v>
      </c>
    </row>
    <row r="222" spans="1:11" ht="9.9499999999999993" customHeight="1">
      <c r="A222" s="102"/>
      <c r="B222" s="102"/>
      <c r="C222" s="102"/>
      <c r="D222" s="102"/>
      <c r="E222" s="102"/>
      <c r="F222" s="79" t="s">
        <v>72</v>
      </c>
      <c r="G222" s="80" t="s">
        <v>76</v>
      </c>
      <c r="H222" s="81" t="s">
        <v>7</v>
      </c>
      <c r="I222" s="80" t="s">
        <v>97</v>
      </c>
      <c r="J222" s="80" t="s">
        <v>16</v>
      </c>
      <c r="K222" s="82">
        <f>База!$K222-База!$K222*СКИДКИ!H223</f>
        <v>148.5</v>
      </c>
    </row>
    <row r="223" spans="1:11" s="54" customFormat="1" ht="14.1" customHeight="1">
      <c r="A223" s="54" t="s">
        <v>173</v>
      </c>
      <c r="F223" s="56"/>
      <c r="G223" s="56"/>
      <c r="H223" s="56"/>
      <c r="I223" s="56"/>
      <c r="J223" s="56"/>
    </row>
    <row r="224" spans="1:11" s="48" customFormat="1" ht="18.95" customHeight="1">
      <c r="A224" s="102"/>
      <c r="B224" s="102"/>
      <c r="C224" s="102"/>
      <c r="D224" s="102"/>
      <c r="E224" s="102"/>
      <c r="F224" s="74" t="s">
        <v>1</v>
      </c>
      <c r="G224" s="75" t="s">
        <v>4</v>
      </c>
      <c r="H224" s="75" t="s">
        <v>5</v>
      </c>
      <c r="I224" s="76" t="s">
        <v>0</v>
      </c>
      <c r="J224" s="76" t="s">
        <v>43</v>
      </c>
      <c r="K224" s="73" t="s">
        <v>6</v>
      </c>
    </row>
    <row r="225" spans="1:11" ht="9.9499999999999993" customHeight="1">
      <c r="A225" s="102"/>
      <c r="B225" s="102"/>
      <c r="C225" s="102"/>
      <c r="D225" s="102"/>
      <c r="E225" s="102"/>
      <c r="F225" s="88" t="s">
        <v>232</v>
      </c>
      <c r="G225" s="80" t="s">
        <v>234</v>
      </c>
      <c r="H225" s="87" t="s">
        <v>7</v>
      </c>
      <c r="I225" s="80"/>
      <c r="J225" s="80" t="s">
        <v>16</v>
      </c>
      <c r="K225" s="82">
        <f>База!$K225-База!$K225*СКИДКИ!H226</f>
        <v>4.05</v>
      </c>
    </row>
    <row r="226" spans="1:11" ht="9.9499999999999993" customHeight="1">
      <c r="A226" s="102"/>
      <c r="B226" s="102"/>
      <c r="C226" s="102"/>
      <c r="D226" s="102"/>
      <c r="E226" s="102"/>
      <c r="F226" s="88" t="s">
        <v>233</v>
      </c>
      <c r="G226" s="80" t="s">
        <v>235</v>
      </c>
      <c r="H226" s="87" t="s">
        <v>7</v>
      </c>
      <c r="I226" s="80"/>
      <c r="J226" s="80" t="s">
        <v>16</v>
      </c>
      <c r="K226" s="82">
        <f>База!$K226-База!$K226*СКИДКИ!H227</f>
        <v>5.85</v>
      </c>
    </row>
    <row r="227" spans="1:11" s="38" customFormat="1" ht="20.100000000000001" customHeight="1">
      <c r="A227" s="55" t="s">
        <v>388</v>
      </c>
      <c r="B227" s="55"/>
      <c r="C227" s="55"/>
      <c r="D227" s="55"/>
      <c r="E227" s="55"/>
      <c r="F227" s="55"/>
      <c r="G227" s="55"/>
      <c r="H227" s="55"/>
      <c r="I227" s="55"/>
      <c r="J227" s="55"/>
      <c r="K227" s="58"/>
    </row>
    <row r="228" spans="1:11" s="54" customFormat="1" ht="14.1" customHeight="1">
      <c r="A228" s="54" t="s">
        <v>387</v>
      </c>
      <c r="F228" s="56"/>
      <c r="G228" s="56"/>
      <c r="H228" s="56"/>
      <c r="I228" s="56"/>
      <c r="J228" s="56"/>
    </row>
    <row r="229" spans="1:11" s="48" customFormat="1" ht="18.95" customHeight="1">
      <c r="A229" s="102"/>
      <c r="B229" s="102"/>
      <c r="C229" s="102"/>
      <c r="D229" s="102"/>
      <c r="E229" s="102"/>
      <c r="F229" s="74" t="s">
        <v>1</v>
      </c>
      <c r="G229" s="75" t="s">
        <v>4</v>
      </c>
      <c r="H229" s="75" t="s">
        <v>5</v>
      </c>
      <c r="I229" s="76" t="s">
        <v>0</v>
      </c>
      <c r="J229" s="76" t="s">
        <v>43</v>
      </c>
      <c r="K229" s="73" t="s">
        <v>6</v>
      </c>
    </row>
    <row r="230" spans="1:11" ht="9.9499999999999993" customHeight="1">
      <c r="A230" s="102"/>
      <c r="B230" s="102"/>
      <c r="C230" s="102"/>
      <c r="D230" s="102"/>
      <c r="E230" s="102"/>
      <c r="F230" s="88" t="s">
        <v>340</v>
      </c>
      <c r="G230" s="80" t="s">
        <v>346</v>
      </c>
      <c r="H230" s="105" t="s">
        <v>352</v>
      </c>
      <c r="I230" s="80" t="s">
        <v>354</v>
      </c>
      <c r="J230" s="80" t="s">
        <v>353</v>
      </c>
      <c r="K230" s="82"/>
    </row>
    <row r="231" spans="1:11" ht="9.9499999999999993" customHeight="1">
      <c r="A231" s="102"/>
      <c r="B231" s="102"/>
      <c r="C231" s="102"/>
      <c r="D231" s="102"/>
      <c r="E231" s="102"/>
      <c r="F231" s="88" t="s">
        <v>341</v>
      </c>
      <c r="G231" s="80" t="s">
        <v>347</v>
      </c>
      <c r="H231" s="106"/>
      <c r="I231" s="80" t="s">
        <v>354</v>
      </c>
      <c r="J231" s="80" t="s">
        <v>353</v>
      </c>
      <c r="K231" s="82">
        <f>База!$K231-База!$K231*СКИДКИ!H232</f>
        <v>152</v>
      </c>
    </row>
    <row r="232" spans="1:11" ht="9.9499999999999993" customHeight="1">
      <c r="A232" s="102"/>
      <c r="B232" s="102"/>
      <c r="C232" s="102"/>
      <c r="D232" s="102"/>
      <c r="E232" s="102"/>
      <c r="F232" s="88" t="s">
        <v>342</v>
      </c>
      <c r="G232" s="80" t="s">
        <v>348</v>
      </c>
      <c r="H232" s="106"/>
      <c r="I232" s="80" t="s">
        <v>355</v>
      </c>
      <c r="J232" s="80" t="s">
        <v>353</v>
      </c>
      <c r="K232" s="82">
        <f>База!$K232-База!$K232*СКИДКИ!H233</f>
        <v>171</v>
      </c>
    </row>
    <row r="233" spans="1:11" ht="9.9499999999999993" customHeight="1">
      <c r="A233" s="102"/>
      <c r="B233" s="102"/>
      <c r="C233" s="102"/>
      <c r="D233" s="102"/>
      <c r="E233" s="102"/>
      <c r="F233" s="88" t="s">
        <v>343</v>
      </c>
      <c r="G233" s="80" t="s">
        <v>349</v>
      </c>
      <c r="H233" s="106"/>
      <c r="I233" s="80" t="s">
        <v>355</v>
      </c>
      <c r="J233" s="80" t="s">
        <v>353</v>
      </c>
      <c r="K233" s="82">
        <f>База!$K233-База!$K233*СКИДКИ!H234</f>
        <v>199.5</v>
      </c>
    </row>
    <row r="234" spans="1:11" ht="9.9499999999999993" customHeight="1">
      <c r="A234" s="102"/>
      <c r="B234" s="102"/>
      <c r="C234" s="102"/>
      <c r="D234" s="102"/>
      <c r="E234" s="102"/>
      <c r="F234" s="88" t="s">
        <v>421</v>
      </c>
      <c r="G234" s="80" t="s">
        <v>422</v>
      </c>
      <c r="H234" s="106"/>
      <c r="I234" s="80" t="s">
        <v>423</v>
      </c>
      <c r="J234" s="80" t="s">
        <v>353</v>
      </c>
      <c r="K234" s="82">
        <f>База!$K234-База!$K234*СКИДКИ!H235</f>
        <v>152</v>
      </c>
    </row>
    <row r="235" spans="1:11" ht="9.9499999999999993" customHeight="1">
      <c r="A235" s="102"/>
      <c r="B235" s="102"/>
      <c r="C235" s="102"/>
      <c r="D235" s="102"/>
      <c r="E235" s="102"/>
      <c r="F235" s="88" t="s">
        <v>379</v>
      </c>
      <c r="G235" s="80" t="s">
        <v>424</v>
      </c>
      <c r="H235" s="106"/>
      <c r="I235" s="80" t="s">
        <v>354</v>
      </c>
      <c r="J235" s="80" t="s">
        <v>353</v>
      </c>
      <c r="K235" s="82">
        <f>База!$K235-База!$K235*СКИДКИ!H236</f>
        <v>171</v>
      </c>
    </row>
    <row r="236" spans="1:11" ht="9.9499999999999993" customHeight="1">
      <c r="A236" s="102"/>
      <c r="B236" s="102"/>
      <c r="C236" s="102"/>
      <c r="D236" s="102"/>
      <c r="E236" s="102"/>
      <c r="F236" s="88" t="s">
        <v>378</v>
      </c>
      <c r="G236" s="80" t="s">
        <v>425</v>
      </c>
      <c r="H236" s="106"/>
      <c r="I236" s="80" t="s">
        <v>354</v>
      </c>
      <c r="J236" s="80" t="s">
        <v>353</v>
      </c>
      <c r="K236" s="82">
        <f>База!$K236-База!$K236*СКИДКИ!H237</f>
        <v>199.5</v>
      </c>
    </row>
    <row r="237" spans="1:11" ht="9.9499999999999993" customHeight="1">
      <c r="A237" s="102"/>
      <c r="B237" s="102"/>
      <c r="C237" s="102"/>
      <c r="D237" s="102"/>
      <c r="E237" s="102"/>
      <c r="F237" s="88" t="s">
        <v>344</v>
      </c>
      <c r="G237" s="80" t="s">
        <v>350</v>
      </c>
      <c r="H237" s="106"/>
      <c r="I237" s="80" t="s">
        <v>356</v>
      </c>
      <c r="J237" s="80" t="s">
        <v>353</v>
      </c>
      <c r="K237" s="82">
        <f>База!$K237-База!$K237*СКИДКИ!H238</f>
        <v>342</v>
      </c>
    </row>
    <row r="238" spans="1:11" ht="9.9499999999999993" customHeight="1">
      <c r="A238" s="102"/>
      <c r="B238" s="102"/>
      <c r="C238" s="102"/>
      <c r="D238" s="102"/>
      <c r="E238" s="102"/>
      <c r="F238" s="88" t="s">
        <v>345</v>
      </c>
      <c r="G238" s="80" t="s">
        <v>351</v>
      </c>
      <c r="H238" s="107"/>
      <c r="I238" s="80" t="s">
        <v>356</v>
      </c>
      <c r="J238" s="80" t="s">
        <v>353</v>
      </c>
      <c r="K238" s="82">
        <f>База!$K238-База!$K238*СКИДКИ!H239</f>
        <v>408.5</v>
      </c>
    </row>
    <row r="239" spans="1:11" ht="9.9499999999999993" customHeight="1">
      <c r="A239" s="60"/>
      <c r="B239" s="60"/>
      <c r="C239" s="60"/>
      <c r="D239" s="60"/>
      <c r="E239" s="60"/>
      <c r="F239" s="44"/>
      <c r="G239" s="45"/>
      <c r="H239" s="43"/>
      <c r="I239" s="45"/>
      <c r="J239" s="45"/>
      <c r="K239" s="95"/>
    </row>
    <row r="240" spans="1:11" ht="9.9499999999999993" customHeight="1">
      <c r="A240" s="60"/>
      <c r="B240" s="60"/>
      <c r="C240" s="60"/>
      <c r="D240" s="60"/>
      <c r="E240" s="60"/>
      <c r="F240" s="44"/>
      <c r="G240" s="45"/>
      <c r="H240" s="43"/>
      <c r="I240" s="45"/>
      <c r="J240" s="45"/>
      <c r="K240" s="95"/>
    </row>
    <row r="241" spans="1:11" ht="9.9499999999999993" customHeight="1">
      <c r="A241" s="60"/>
      <c r="B241" s="60"/>
      <c r="C241" s="60"/>
      <c r="D241" s="60"/>
      <c r="E241" s="60"/>
      <c r="F241" s="44"/>
      <c r="G241" s="45"/>
      <c r="H241" s="43"/>
      <c r="I241" s="45"/>
      <c r="J241" s="45"/>
      <c r="K241" s="47"/>
    </row>
    <row r="242" spans="1:11" ht="9.9499999999999993" customHeight="1">
      <c r="A242" s="60"/>
      <c r="B242" s="60"/>
      <c r="C242" s="60"/>
      <c r="D242" s="60"/>
      <c r="E242" s="60"/>
      <c r="F242" s="44"/>
      <c r="G242" s="45"/>
      <c r="H242" s="43"/>
      <c r="I242" s="45"/>
      <c r="J242" s="45"/>
      <c r="K242" s="47"/>
    </row>
    <row r="243" spans="1:11" ht="9.9499999999999993" customHeight="1">
      <c r="A243" s="60"/>
      <c r="B243" s="60"/>
      <c r="C243" s="60"/>
      <c r="D243" s="60"/>
      <c r="E243" s="60"/>
      <c r="F243" s="44"/>
      <c r="G243" s="45"/>
      <c r="H243" s="43"/>
      <c r="I243" s="45"/>
      <c r="J243" s="45"/>
      <c r="K243" s="47"/>
    </row>
    <row r="244" spans="1:11" ht="9.9499999999999993" customHeight="1">
      <c r="A244" s="60"/>
      <c r="B244" s="60"/>
      <c r="C244" s="60"/>
      <c r="D244" s="60"/>
      <c r="E244" s="60"/>
      <c r="F244" s="44"/>
      <c r="G244" s="45"/>
      <c r="H244" s="43"/>
      <c r="I244" s="45"/>
      <c r="J244" s="45"/>
      <c r="K244" s="47"/>
    </row>
    <row r="245" spans="1:11" ht="9.9499999999999993" customHeight="1">
      <c r="A245" s="60"/>
      <c r="B245" s="60"/>
      <c r="C245" s="60"/>
      <c r="D245" s="60"/>
      <c r="E245" s="60"/>
      <c r="F245" s="44"/>
      <c r="G245" s="45"/>
      <c r="H245" s="43"/>
      <c r="I245" s="45"/>
      <c r="J245" s="45"/>
      <c r="K245" s="47"/>
    </row>
    <row r="246" spans="1:11" ht="9.9499999999999993" customHeight="1">
      <c r="A246" s="60"/>
      <c r="B246" s="60"/>
      <c r="C246" s="60"/>
      <c r="D246" s="60"/>
      <c r="E246" s="60"/>
      <c r="F246" s="44"/>
      <c r="G246" s="45"/>
      <c r="H246" s="43"/>
      <c r="I246" s="45"/>
      <c r="J246" s="45"/>
      <c r="K246" s="47"/>
    </row>
    <row r="247" spans="1:11" ht="9.9499999999999993" customHeight="1">
      <c r="A247" s="60"/>
      <c r="B247" s="60"/>
      <c r="C247" s="60"/>
      <c r="D247" s="60"/>
      <c r="E247" s="60"/>
      <c r="F247" s="44"/>
      <c r="G247" s="45"/>
      <c r="H247" s="43"/>
      <c r="I247" s="45"/>
      <c r="J247" s="45"/>
      <c r="K247" s="47"/>
    </row>
    <row r="248" spans="1:11" ht="9.9499999999999993" customHeight="1">
      <c r="A248" s="60"/>
      <c r="B248" s="60"/>
      <c r="C248" s="60"/>
      <c r="D248" s="60"/>
      <c r="E248" s="60"/>
      <c r="F248" s="44"/>
      <c r="G248" s="45"/>
      <c r="H248" s="43"/>
      <c r="I248" s="45"/>
      <c r="J248" s="45"/>
      <c r="K248" s="47"/>
    </row>
    <row r="249" spans="1:11" ht="9.9499999999999993" customHeight="1">
      <c r="A249" s="60"/>
      <c r="B249" s="60"/>
      <c r="C249" s="60"/>
      <c r="D249" s="60"/>
      <c r="E249" s="60"/>
      <c r="F249" s="44"/>
      <c r="G249" s="45"/>
      <c r="H249" s="43"/>
      <c r="I249" s="45"/>
      <c r="J249" s="45"/>
      <c r="K249" s="47"/>
    </row>
    <row r="250" spans="1:11" ht="9.9499999999999993" customHeight="1">
      <c r="A250" s="60"/>
      <c r="B250" s="60"/>
      <c r="C250" s="60"/>
      <c r="D250" s="60"/>
      <c r="E250" s="60"/>
      <c r="F250" s="44"/>
      <c r="G250" s="45"/>
      <c r="H250" s="43"/>
      <c r="I250" s="45"/>
      <c r="J250" s="45"/>
      <c r="K250" s="47"/>
    </row>
    <row r="251" spans="1:11" ht="9.9499999999999993" customHeight="1">
      <c r="A251" s="60"/>
      <c r="B251" s="60"/>
      <c r="C251" s="60"/>
      <c r="D251" s="60"/>
      <c r="E251" s="60"/>
      <c r="F251" s="44"/>
      <c r="G251" s="45"/>
      <c r="H251" s="43"/>
      <c r="I251" s="45"/>
      <c r="J251" s="45"/>
      <c r="K251" s="47"/>
    </row>
    <row r="252" spans="1:11" ht="9.9499999999999993" customHeight="1">
      <c r="A252" s="60"/>
      <c r="B252" s="60"/>
      <c r="C252" s="60"/>
      <c r="D252" s="60"/>
      <c r="E252" s="60"/>
      <c r="F252" s="44"/>
      <c r="G252" s="45"/>
      <c r="H252" s="43"/>
      <c r="I252" s="45"/>
      <c r="J252" s="45"/>
      <c r="K252" s="47"/>
    </row>
    <row r="253" spans="1:11" ht="9.9499999999999993" customHeight="1">
      <c r="A253" s="60"/>
      <c r="B253" s="60"/>
      <c r="C253" s="60"/>
      <c r="D253" s="60"/>
      <c r="E253" s="60"/>
      <c r="F253" s="44"/>
      <c r="G253" s="45"/>
      <c r="H253" s="43"/>
      <c r="I253" s="45"/>
      <c r="J253" s="45"/>
      <c r="K253" s="47"/>
    </row>
    <row r="254" spans="1:11" ht="9.9499999999999993" customHeight="1">
      <c r="A254" s="60"/>
      <c r="B254" s="60"/>
      <c r="C254" s="60"/>
      <c r="D254" s="60"/>
      <c r="E254" s="60"/>
      <c r="F254" s="44"/>
      <c r="G254" s="45"/>
      <c r="H254" s="43"/>
      <c r="I254" s="45"/>
      <c r="J254" s="45"/>
      <c r="K254" s="47"/>
    </row>
    <row r="255" spans="1:11" ht="9.9499999999999993" customHeight="1">
      <c r="A255" s="60"/>
      <c r="B255" s="60"/>
      <c r="C255" s="60"/>
      <c r="D255" s="60"/>
      <c r="E255" s="60"/>
      <c r="F255" s="44"/>
      <c r="G255" s="45"/>
      <c r="H255" s="43"/>
      <c r="I255" s="45"/>
      <c r="J255" s="45"/>
      <c r="K255" s="47"/>
    </row>
    <row r="256" spans="1:11" ht="9.9499999999999993" customHeight="1">
      <c r="A256" s="60"/>
      <c r="B256" s="60"/>
      <c r="C256" s="60"/>
      <c r="D256" s="60"/>
      <c r="E256" s="60"/>
      <c r="F256" s="44"/>
      <c r="G256" s="45"/>
      <c r="H256" s="43"/>
      <c r="I256" s="45"/>
      <c r="J256" s="45"/>
      <c r="K256" s="47"/>
    </row>
    <row r="257" spans="1:11" ht="9.9499999999999993" customHeight="1">
      <c r="A257" s="60"/>
      <c r="B257" s="60"/>
      <c r="C257" s="60"/>
      <c r="D257" s="60"/>
      <c r="E257" s="60"/>
      <c r="F257" s="44"/>
      <c r="G257" s="45"/>
      <c r="H257" s="43"/>
      <c r="I257" s="45"/>
      <c r="J257" s="45"/>
      <c r="K257" s="47"/>
    </row>
    <row r="258" spans="1:11" ht="9.9499999999999993" customHeight="1">
      <c r="A258" s="60"/>
      <c r="B258" s="60"/>
      <c r="C258" s="60"/>
      <c r="D258" s="60"/>
      <c r="E258" s="60"/>
      <c r="F258" s="44"/>
      <c r="G258" s="45"/>
      <c r="H258" s="43"/>
      <c r="I258" s="45"/>
      <c r="J258" s="45"/>
      <c r="K258" s="47"/>
    </row>
    <row r="259" spans="1:11" ht="9.9499999999999993" customHeight="1">
      <c r="A259" s="60"/>
      <c r="B259" s="60"/>
      <c r="C259" s="60"/>
      <c r="D259" s="60"/>
      <c r="E259" s="60"/>
      <c r="F259" s="44"/>
      <c r="G259" s="45"/>
      <c r="H259" s="43"/>
      <c r="I259" s="45"/>
      <c r="J259" s="45"/>
      <c r="K259" s="47"/>
    </row>
    <row r="260" spans="1:11" ht="9.9499999999999993" customHeight="1">
      <c r="A260" s="60"/>
      <c r="B260" s="60"/>
      <c r="C260" s="60"/>
      <c r="D260" s="60"/>
      <c r="E260" s="60"/>
      <c r="F260" s="44"/>
      <c r="G260" s="45"/>
      <c r="H260" s="43"/>
      <c r="I260" s="45"/>
      <c r="J260" s="45"/>
      <c r="K260" s="47"/>
    </row>
    <row r="261" spans="1:11" ht="9.9499999999999993" customHeight="1">
      <c r="A261" s="60"/>
      <c r="B261" s="60"/>
      <c r="C261" s="60"/>
      <c r="D261" s="60"/>
      <c r="E261" s="60"/>
      <c r="F261" s="44"/>
      <c r="G261" s="45"/>
      <c r="H261" s="43"/>
      <c r="I261" s="45"/>
      <c r="J261" s="45"/>
      <c r="K261" s="47"/>
    </row>
    <row r="262" spans="1:11" ht="9.9499999999999993" customHeight="1">
      <c r="A262" s="60"/>
      <c r="B262" s="60"/>
      <c r="C262" s="60"/>
      <c r="D262" s="60"/>
      <c r="E262" s="60"/>
      <c r="F262" s="44"/>
      <c r="G262" s="45"/>
      <c r="H262" s="43"/>
      <c r="I262" s="45"/>
      <c r="J262" s="45"/>
      <c r="K262" s="47"/>
    </row>
    <row r="263" spans="1:11" ht="9.9499999999999993" customHeight="1">
      <c r="A263" s="60"/>
      <c r="B263" s="60"/>
      <c r="C263" s="60"/>
      <c r="D263" s="60"/>
      <c r="E263" s="60"/>
      <c r="F263" s="44"/>
      <c r="G263" s="45"/>
      <c r="H263" s="43"/>
      <c r="I263" s="45"/>
      <c r="J263" s="45"/>
      <c r="K263" s="47"/>
    </row>
    <row r="264" spans="1:11" ht="9.75" customHeight="1">
      <c r="A264" s="60"/>
      <c r="B264" s="60"/>
      <c r="C264" s="60"/>
      <c r="D264" s="60"/>
      <c r="E264" s="60"/>
      <c r="F264" s="44"/>
      <c r="G264" s="45"/>
      <c r="H264" s="43"/>
      <c r="I264" s="45"/>
      <c r="J264" s="45"/>
      <c r="K264" s="47"/>
    </row>
    <row r="265" spans="1:11" ht="9.9499999999999993" customHeight="1">
      <c r="A265" s="60"/>
      <c r="B265" s="60"/>
      <c r="C265" s="60"/>
      <c r="D265" s="60"/>
      <c r="E265" s="60"/>
      <c r="F265" s="44"/>
      <c r="G265" s="45"/>
      <c r="H265" s="43"/>
      <c r="I265" s="45"/>
      <c r="J265" s="45"/>
      <c r="K265" s="47"/>
    </row>
    <row r="266" spans="1:11" ht="9.9499999999999993" customHeight="1">
      <c r="A266" s="60"/>
      <c r="B266" s="60"/>
      <c r="C266" s="60"/>
      <c r="D266" s="60"/>
      <c r="E266" s="60"/>
      <c r="F266" s="44"/>
      <c r="G266" s="45"/>
      <c r="H266" s="43"/>
      <c r="I266" s="45"/>
      <c r="J266" s="45"/>
      <c r="K266" s="47"/>
    </row>
    <row r="267" spans="1:11" ht="9.9499999999999993" customHeight="1">
      <c r="A267" s="60"/>
      <c r="B267" s="60"/>
      <c r="C267" s="60"/>
      <c r="D267" s="60"/>
      <c r="E267" s="60"/>
      <c r="F267" s="44"/>
      <c r="G267" s="45"/>
      <c r="H267" s="43"/>
      <c r="I267" s="45"/>
      <c r="J267" s="45"/>
      <c r="K267" s="47"/>
    </row>
    <row r="268" spans="1:11" ht="9.9499999999999993" customHeight="1">
      <c r="A268" s="60"/>
      <c r="B268" s="60"/>
      <c r="C268" s="60"/>
      <c r="D268" s="60"/>
      <c r="E268" s="60"/>
      <c r="F268" s="44"/>
      <c r="G268" s="45"/>
      <c r="H268" s="43"/>
      <c r="I268" s="45"/>
      <c r="J268" s="45"/>
      <c r="K268" s="47"/>
    </row>
    <row r="269" spans="1:11" ht="9.9499999999999993" customHeight="1">
      <c r="A269" s="60"/>
      <c r="B269" s="60"/>
      <c r="C269" s="60"/>
      <c r="D269" s="60"/>
      <c r="E269" s="60"/>
      <c r="F269" s="44"/>
      <c r="G269" s="45"/>
      <c r="H269" s="43"/>
      <c r="I269" s="45"/>
      <c r="J269" s="45"/>
      <c r="K269" s="47"/>
    </row>
    <row r="270" spans="1:11" ht="9.9499999999999993" customHeight="1">
      <c r="A270" s="60"/>
      <c r="B270" s="60"/>
      <c r="C270" s="60"/>
      <c r="D270" s="60"/>
      <c r="E270" s="60"/>
      <c r="F270" s="44"/>
      <c r="G270" s="45"/>
      <c r="H270" s="43"/>
      <c r="I270" s="45"/>
      <c r="J270" s="45"/>
      <c r="K270" s="47"/>
    </row>
    <row r="271" spans="1:11" ht="9.9499999999999993" customHeight="1">
      <c r="A271" s="60"/>
      <c r="B271" s="60"/>
      <c r="C271" s="60"/>
      <c r="D271" s="60"/>
      <c r="E271" s="60"/>
      <c r="F271" s="44"/>
      <c r="G271" s="45"/>
      <c r="H271" s="43"/>
      <c r="I271" s="45"/>
      <c r="J271" s="45"/>
      <c r="K271" s="47"/>
    </row>
    <row r="272" spans="1:11" ht="9.9499999999999993" customHeight="1">
      <c r="A272" s="60"/>
      <c r="B272" s="60"/>
      <c r="C272" s="60"/>
      <c r="D272" s="60"/>
      <c r="E272" s="60"/>
      <c r="F272" s="44"/>
      <c r="G272" s="45"/>
      <c r="H272" s="43"/>
      <c r="I272" s="45"/>
      <c r="J272" s="45"/>
      <c r="K272" s="47"/>
    </row>
    <row r="273" spans="1:11" ht="9.9499999999999993" customHeight="1">
      <c r="A273" s="60"/>
      <c r="B273" s="60"/>
      <c r="C273" s="60"/>
      <c r="D273" s="60"/>
      <c r="E273" s="60"/>
      <c r="F273" s="44"/>
      <c r="G273" s="45"/>
      <c r="H273" s="43"/>
      <c r="I273" s="45"/>
      <c r="J273" s="45"/>
      <c r="K273" s="47"/>
    </row>
    <row r="274" spans="1:11" ht="9.9499999999999993" customHeight="1">
      <c r="A274" s="60"/>
      <c r="B274" s="60"/>
      <c r="C274" s="60"/>
      <c r="D274" s="60"/>
      <c r="E274" s="60"/>
      <c r="F274" s="44"/>
      <c r="G274" s="45"/>
      <c r="H274" s="43"/>
      <c r="I274" s="45"/>
      <c r="J274" s="45"/>
      <c r="K274" s="47"/>
    </row>
    <row r="275" spans="1:11" ht="9.9499999999999993" customHeight="1">
      <c r="A275" s="60"/>
      <c r="B275" s="60"/>
      <c r="C275" s="60"/>
      <c r="D275" s="60"/>
      <c r="E275" s="60"/>
      <c r="F275" s="44"/>
      <c r="G275" s="45"/>
      <c r="H275" s="43"/>
      <c r="I275" s="45"/>
      <c r="J275" s="45"/>
      <c r="K275" s="47"/>
    </row>
    <row r="276" spans="1:11" ht="9.9499999999999993" customHeight="1">
      <c r="A276" s="60"/>
      <c r="B276" s="60"/>
      <c r="C276" s="60"/>
      <c r="D276" s="60"/>
      <c r="E276" s="60"/>
      <c r="F276" s="44"/>
      <c r="G276" s="45"/>
      <c r="H276" s="43"/>
      <c r="I276" s="45"/>
      <c r="J276" s="45"/>
      <c r="K276" s="47"/>
    </row>
    <row r="277" spans="1:11" ht="9.9499999999999993" customHeight="1">
      <c r="A277" s="60"/>
      <c r="B277" s="60"/>
      <c r="C277" s="60"/>
      <c r="D277" s="60"/>
      <c r="E277" s="60"/>
      <c r="F277" s="44"/>
      <c r="G277" s="45"/>
      <c r="H277" s="43"/>
      <c r="I277" s="45"/>
      <c r="J277" s="45"/>
      <c r="K277" s="47"/>
    </row>
    <row r="278" spans="1:11" ht="9.9499999999999993" customHeight="1">
      <c r="A278" s="60"/>
      <c r="B278" s="60"/>
      <c r="C278" s="60"/>
      <c r="D278" s="60"/>
      <c r="E278" s="60"/>
      <c r="F278" s="44"/>
      <c r="G278" s="45"/>
      <c r="H278" s="43"/>
      <c r="I278" s="45"/>
      <c r="J278" s="45"/>
      <c r="K278" s="47"/>
    </row>
    <row r="279" spans="1:11" ht="9.9499999999999993" customHeight="1">
      <c r="A279" s="60"/>
      <c r="B279" s="60"/>
      <c r="C279" s="60"/>
      <c r="D279" s="60"/>
      <c r="E279" s="60"/>
      <c r="F279" s="44"/>
      <c r="G279" s="45"/>
      <c r="H279" s="43"/>
      <c r="I279" s="45"/>
      <c r="J279" s="45"/>
      <c r="K279" s="47"/>
    </row>
    <row r="280" spans="1:11" ht="9.9499999999999993" customHeight="1">
      <c r="A280" s="60"/>
      <c r="B280" s="60"/>
      <c r="C280" s="60"/>
      <c r="D280" s="60"/>
      <c r="E280" s="60"/>
      <c r="F280" s="44"/>
      <c r="G280" s="45"/>
      <c r="H280" s="43"/>
      <c r="I280" s="45"/>
      <c r="J280" s="45"/>
      <c r="K280" s="47"/>
    </row>
    <row r="281" spans="1:11" ht="9.9499999999999993" customHeight="1">
      <c r="A281" s="60"/>
      <c r="B281" s="60"/>
      <c r="C281" s="60"/>
      <c r="D281" s="60"/>
      <c r="E281" s="60"/>
      <c r="F281" s="44"/>
      <c r="G281" s="45"/>
      <c r="H281" s="43"/>
      <c r="I281" s="45"/>
      <c r="J281" s="45"/>
      <c r="K281" s="47"/>
    </row>
    <row r="282" spans="1:11" ht="9.9499999999999993" customHeight="1">
      <c r="A282" s="60"/>
      <c r="B282" s="60"/>
      <c r="C282" s="60"/>
      <c r="D282" s="60"/>
      <c r="E282" s="60"/>
      <c r="F282" s="44"/>
      <c r="G282" s="45"/>
      <c r="H282" s="43"/>
      <c r="I282" s="45"/>
      <c r="J282" s="45"/>
      <c r="K282" s="47"/>
    </row>
    <row r="283" spans="1:11" ht="9.9499999999999993" customHeight="1">
      <c r="A283" s="60"/>
      <c r="B283" s="60"/>
      <c r="C283" s="60"/>
      <c r="D283" s="60"/>
      <c r="E283" s="60"/>
      <c r="F283" s="44"/>
      <c r="G283" s="45"/>
      <c r="H283" s="43"/>
      <c r="I283" s="45"/>
      <c r="J283" s="45"/>
      <c r="K283" s="47"/>
    </row>
    <row r="284" spans="1:11" ht="9.9499999999999993" customHeight="1">
      <c r="A284" s="60"/>
      <c r="B284" s="60"/>
      <c r="C284" s="60"/>
      <c r="D284" s="60"/>
      <c r="E284" s="60"/>
      <c r="F284" s="44"/>
      <c r="G284" s="45"/>
      <c r="H284" s="43"/>
      <c r="I284" s="45"/>
      <c r="J284" s="45"/>
      <c r="K284" s="47"/>
    </row>
    <row r="285" spans="1:11" ht="9.9499999999999993" customHeight="1">
      <c r="A285" s="60"/>
      <c r="B285" s="60"/>
      <c r="C285" s="60"/>
      <c r="D285" s="60"/>
      <c r="E285" s="60"/>
      <c r="F285" s="44"/>
      <c r="G285" s="45"/>
      <c r="H285" s="43"/>
      <c r="I285" s="45"/>
      <c r="J285" s="45"/>
      <c r="K285" s="47"/>
    </row>
    <row r="286" spans="1:11" ht="9.9499999999999993" customHeight="1">
      <c r="A286" s="60"/>
      <c r="B286" s="60"/>
      <c r="C286" s="60"/>
      <c r="D286" s="60"/>
      <c r="E286" s="60"/>
      <c r="F286" s="44"/>
      <c r="G286" s="45"/>
      <c r="H286" s="43"/>
      <c r="I286" s="45"/>
      <c r="J286" s="45"/>
      <c r="K286" s="47"/>
    </row>
    <row r="287" spans="1:11" ht="9.9499999999999993" customHeight="1">
      <c r="A287" s="60"/>
      <c r="B287" s="60"/>
      <c r="C287" s="60"/>
      <c r="D287" s="60"/>
      <c r="E287" s="60"/>
      <c r="F287" s="44"/>
      <c r="G287" s="45"/>
      <c r="H287" s="43"/>
      <c r="I287" s="45"/>
      <c r="J287" s="45"/>
      <c r="K287" s="47"/>
    </row>
    <row r="288" spans="1:11" ht="9.9499999999999993" customHeight="1">
      <c r="A288" s="60"/>
      <c r="B288" s="60"/>
      <c r="C288" s="60"/>
      <c r="D288" s="60"/>
      <c r="E288" s="60"/>
      <c r="F288" s="44"/>
      <c r="G288" s="45"/>
      <c r="H288" s="43"/>
      <c r="I288" s="45"/>
      <c r="J288" s="45"/>
      <c r="K288" s="47"/>
    </row>
    <row r="289" spans="1:11" ht="9.9499999999999993" customHeight="1">
      <c r="A289" s="60"/>
      <c r="B289" s="60"/>
      <c r="C289" s="60"/>
      <c r="D289" s="60"/>
      <c r="E289" s="60"/>
      <c r="F289" s="44"/>
      <c r="G289" s="45"/>
      <c r="H289" s="43"/>
      <c r="I289" s="45"/>
      <c r="J289" s="45"/>
      <c r="K289" s="47"/>
    </row>
    <row r="290" spans="1:11" ht="9.9499999999999993" customHeight="1">
      <c r="A290" s="60"/>
      <c r="B290" s="60"/>
      <c r="C290" s="60"/>
      <c r="D290" s="60"/>
      <c r="E290" s="60"/>
      <c r="F290" s="44"/>
      <c r="G290" s="45"/>
      <c r="H290" s="43"/>
      <c r="I290" s="45"/>
      <c r="J290" s="45"/>
      <c r="K290" s="47"/>
    </row>
    <row r="291" spans="1:11" ht="9.9499999999999993" customHeight="1">
      <c r="A291" s="60"/>
      <c r="B291" s="60"/>
      <c r="C291" s="60"/>
      <c r="D291" s="60"/>
      <c r="E291" s="60"/>
      <c r="F291" s="44"/>
      <c r="G291" s="45"/>
      <c r="H291" s="43"/>
      <c r="I291" s="45"/>
      <c r="J291" s="45"/>
      <c r="K291" s="47"/>
    </row>
    <row r="292" spans="1:11" ht="9.9499999999999993" customHeight="1">
      <c r="A292" s="60"/>
      <c r="B292" s="60"/>
      <c r="C292" s="60"/>
      <c r="D292" s="60"/>
      <c r="E292" s="60"/>
      <c r="F292" s="44"/>
      <c r="G292" s="45"/>
      <c r="H292" s="43"/>
      <c r="I292" s="45"/>
      <c r="J292" s="45"/>
      <c r="K292" s="47"/>
    </row>
    <row r="293" spans="1:11" ht="9.9499999999999993" customHeight="1">
      <c r="A293" s="60"/>
      <c r="B293" s="60"/>
      <c r="C293" s="60"/>
      <c r="D293" s="60"/>
      <c r="E293" s="60"/>
      <c r="F293" s="44"/>
      <c r="G293" s="45"/>
      <c r="H293" s="43"/>
      <c r="I293" s="45"/>
      <c r="J293" s="45"/>
      <c r="K293" s="47"/>
    </row>
    <row r="294" spans="1:11" ht="9.9499999999999993" customHeight="1">
      <c r="A294" s="60"/>
      <c r="B294" s="60"/>
      <c r="C294" s="60"/>
      <c r="D294" s="60"/>
      <c r="E294" s="60"/>
      <c r="F294" s="44"/>
      <c r="G294" s="45"/>
      <c r="H294" s="43"/>
      <c r="I294" s="45"/>
      <c r="J294" s="45"/>
      <c r="K294" s="47"/>
    </row>
    <row r="295" spans="1:11" ht="9.9499999999999993" customHeight="1">
      <c r="A295" s="60"/>
      <c r="B295" s="60"/>
      <c r="C295" s="60"/>
      <c r="D295" s="60"/>
      <c r="E295" s="60"/>
      <c r="F295" s="44"/>
      <c r="G295" s="45"/>
      <c r="H295" s="43"/>
      <c r="I295" s="45"/>
      <c r="J295" s="45"/>
      <c r="K295" s="47"/>
    </row>
    <row r="296" spans="1:11" ht="38.25" customHeight="1">
      <c r="A296" s="60"/>
      <c r="B296" s="60"/>
      <c r="C296" s="60"/>
      <c r="D296" s="60"/>
      <c r="E296" s="60"/>
      <c r="F296" s="44"/>
      <c r="G296" s="45"/>
      <c r="H296" s="43"/>
      <c r="I296" s="45"/>
      <c r="J296" s="45"/>
      <c r="K296" s="47"/>
    </row>
    <row r="297" spans="1:11" ht="9.9499999999999993" customHeight="1">
      <c r="A297" s="60"/>
      <c r="B297" s="60"/>
      <c r="C297" s="60"/>
      <c r="D297" s="60"/>
      <c r="E297" s="60"/>
      <c r="F297" s="44"/>
      <c r="G297" s="45"/>
      <c r="H297" s="43"/>
      <c r="I297" s="45"/>
      <c r="J297" s="45"/>
      <c r="K297" s="47"/>
    </row>
    <row r="298" spans="1:11" ht="9.9499999999999993" customHeight="1">
      <c r="A298" s="60"/>
      <c r="B298" s="60"/>
      <c r="C298" s="60"/>
      <c r="D298" s="60"/>
      <c r="E298" s="60"/>
      <c r="F298" s="44"/>
      <c r="G298" s="45"/>
      <c r="H298" s="43"/>
      <c r="I298" s="45"/>
      <c r="J298" s="45"/>
      <c r="K298" s="47"/>
    </row>
    <row r="299" spans="1:11" ht="9.9499999999999993" customHeight="1">
      <c r="A299" s="60"/>
      <c r="B299" s="60"/>
      <c r="C299" s="60"/>
      <c r="D299" s="60"/>
      <c r="E299" s="60"/>
      <c r="F299" s="44"/>
      <c r="G299" s="45"/>
      <c r="H299" s="43"/>
      <c r="I299" s="45"/>
      <c r="J299" s="45"/>
      <c r="K299" s="47"/>
    </row>
    <row r="300" spans="1:11" ht="9.9499999999999993" customHeight="1">
      <c r="A300" s="60"/>
      <c r="B300" s="60"/>
      <c r="C300" s="60"/>
      <c r="D300" s="60"/>
      <c r="E300" s="60"/>
      <c r="F300" s="44"/>
      <c r="G300" s="45"/>
      <c r="H300" s="43"/>
      <c r="I300" s="45"/>
      <c r="J300" s="45"/>
      <c r="K300" s="47"/>
    </row>
    <row r="301" spans="1:11" ht="9.9499999999999993" customHeight="1">
      <c r="A301" s="60"/>
      <c r="B301" s="60"/>
      <c r="C301" s="60"/>
      <c r="D301" s="60"/>
      <c r="E301" s="60"/>
      <c r="F301" s="44"/>
      <c r="G301" s="45"/>
      <c r="H301" s="43"/>
      <c r="I301" s="45"/>
      <c r="J301" s="45"/>
      <c r="K301" s="47"/>
    </row>
    <row r="302" spans="1:11" ht="9.9499999999999993" customHeight="1">
      <c r="A302" s="60"/>
      <c r="B302" s="60"/>
      <c r="C302" s="60"/>
      <c r="D302" s="60"/>
      <c r="E302" s="60"/>
      <c r="F302" s="44"/>
      <c r="G302" s="45"/>
      <c r="H302" s="43"/>
      <c r="I302" s="45"/>
      <c r="J302" s="45"/>
      <c r="K302" s="47"/>
    </row>
    <row r="303" spans="1:11" ht="9.9499999999999993" customHeight="1">
      <c r="A303" s="60"/>
      <c r="B303" s="60"/>
      <c r="C303" s="60"/>
      <c r="D303" s="60"/>
      <c r="E303" s="60"/>
      <c r="F303" s="44"/>
      <c r="G303" s="45"/>
      <c r="H303" s="43"/>
      <c r="I303" s="45"/>
      <c r="J303" s="45"/>
      <c r="K303" s="47"/>
    </row>
    <row r="304" spans="1:11" ht="9.9499999999999993" customHeight="1">
      <c r="A304" s="60"/>
      <c r="B304" s="60"/>
      <c r="C304" s="60"/>
      <c r="D304" s="60"/>
      <c r="E304" s="60"/>
      <c r="F304" s="44"/>
      <c r="G304" s="45"/>
      <c r="H304" s="43"/>
      <c r="I304" s="45"/>
      <c r="J304" s="45"/>
      <c r="K304" s="47"/>
    </row>
    <row r="305" spans="1:11" ht="15" customHeight="1">
      <c r="A305" s="40"/>
      <c r="B305" s="40"/>
      <c r="C305" s="40"/>
      <c r="D305" s="40"/>
      <c r="E305" s="40"/>
      <c r="F305" s="44"/>
      <c r="G305" s="45"/>
      <c r="H305" s="43"/>
      <c r="I305" s="45"/>
      <c r="J305" s="45"/>
      <c r="K305" s="47"/>
    </row>
    <row r="306" spans="1:11" ht="15" customHeight="1">
      <c r="A306" s="40"/>
      <c r="B306" s="40"/>
      <c r="C306" s="40"/>
      <c r="D306" s="40"/>
      <c r="E306" s="40"/>
      <c r="F306" s="44"/>
      <c r="G306" s="45"/>
      <c r="H306" s="43"/>
      <c r="I306" s="45"/>
      <c r="J306" s="45"/>
      <c r="K306" s="47"/>
    </row>
    <row r="307" spans="1:11" ht="15" customHeight="1">
      <c r="A307" s="40"/>
      <c r="B307" s="40"/>
      <c r="C307" s="40"/>
      <c r="D307" s="40"/>
      <c r="E307" s="40"/>
      <c r="F307" s="44"/>
      <c r="G307" s="45"/>
      <c r="H307" s="43"/>
      <c r="I307" s="45"/>
      <c r="J307" s="45"/>
      <c r="K307" s="47"/>
    </row>
    <row r="308" spans="1:11" ht="15" customHeight="1">
      <c r="A308" s="40"/>
      <c r="B308" s="40"/>
      <c r="C308" s="40"/>
      <c r="D308" s="40"/>
      <c r="E308" s="40"/>
      <c r="F308" s="44"/>
      <c r="G308" s="45"/>
      <c r="H308" s="43"/>
      <c r="I308" s="45"/>
      <c r="J308" s="45"/>
      <c r="K308" s="47"/>
    </row>
    <row r="309" spans="1:11" ht="15" customHeight="1">
      <c r="A309" s="40"/>
      <c r="B309" s="40"/>
      <c r="C309" s="40"/>
      <c r="D309" s="40"/>
      <c r="E309" s="40"/>
      <c r="F309" s="44"/>
      <c r="G309" s="45"/>
      <c r="H309" s="43"/>
      <c r="I309" s="45"/>
      <c r="J309" s="45"/>
      <c r="K309" s="47"/>
    </row>
    <row r="310" spans="1:11" ht="15" customHeight="1">
      <c r="A310" s="40"/>
      <c r="B310" s="40"/>
      <c r="C310" s="40"/>
      <c r="D310" s="40"/>
      <c r="E310" s="40"/>
      <c r="F310" s="44"/>
      <c r="G310" s="45"/>
      <c r="H310" s="43"/>
      <c r="I310" s="45"/>
      <c r="J310" s="45"/>
      <c r="K310" s="47"/>
    </row>
    <row r="311" spans="1:11" ht="15" customHeight="1">
      <c r="A311" s="40"/>
      <c r="B311" s="40"/>
      <c r="C311" s="40"/>
      <c r="D311" s="40"/>
      <c r="E311" s="40"/>
      <c r="F311" s="44"/>
      <c r="G311" s="45"/>
      <c r="H311" s="43"/>
      <c r="I311" s="45"/>
      <c r="J311" s="45"/>
      <c r="K311" s="47"/>
    </row>
    <row r="312" spans="1:11" ht="15" customHeight="1">
      <c r="A312" s="40"/>
      <c r="B312" s="40"/>
      <c r="C312" s="40"/>
      <c r="D312" s="40"/>
      <c r="E312" s="40"/>
      <c r="F312" s="44"/>
      <c r="G312" s="45"/>
      <c r="H312" s="43"/>
      <c r="I312" s="45"/>
      <c r="J312" s="45"/>
      <c r="K312" s="47"/>
    </row>
    <row r="313" spans="1:11" ht="15" customHeight="1">
      <c r="A313" s="40"/>
      <c r="B313" s="40"/>
      <c r="C313" s="40"/>
      <c r="D313" s="40"/>
      <c r="E313" s="40"/>
      <c r="F313" s="44"/>
      <c r="G313" s="45"/>
      <c r="H313" s="43"/>
      <c r="I313" s="45"/>
      <c r="J313" s="45"/>
      <c r="K313" s="47"/>
    </row>
    <row r="314" spans="1:11" ht="15" customHeight="1">
      <c r="A314" s="40"/>
      <c r="B314" s="40"/>
      <c r="C314" s="40"/>
      <c r="D314" s="40"/>
      <c r="E314" s="40"/>
      <c r="F314" s="44"/>
      <c r="G314" s="45"/>
      <c r="H314" s="43"/>
      <c r="I314" s="45"/>
      <c r="J314" s="45"/>
      <c r="K314" s="47"/>
    </row>
    <row r="315" spans="1:11" ht="15" customHeight="1">
      <c r="A315" s="40"/>
      <c r="B315" s="40"/>
      <c r="C315" s="40"/>
      <c r="D315" s="40"/>
      <c r="E315" s="40"/>
      <c r="F315" s="44"/>
      <c r="G315" s="45"/>
      <c r="H315" s="43"/>
      <c r="I315" s="45"/>
      <c r="J315" s="45"/>
      <c r="K315" s="47"/>
    </row>
    <row r="316" spans="1:11" ht="15" customHeight="1">
      <c r="A316" s="40"/>
      <c r="B316" s="40"/>
      <c r="C316" s="40"/>
      <c r="D316" s="40"/>
      <c r="E316" s="40"/>
      <c r="F316" s="44"/>
      <c r="G316" s="45"/>
      <c r="H316" s="43"/>
      <c r="I316" s="45"/>
      <c r="J316" s="45"/>
      <c r="K316" s="47"/>
    </row>
    <row r="317" spans="1:11" ht="15" customHeight="1">
      <c r="A317" s="40"/>
      <c r="B317" s="40"/>
      <c r="C317" s="40"/>
      <c r="D317" s="40"/>
      <c r="E317" s="40"/>
      <c r="F317" s="44"/>
      <c r="G317" s="45"/>
      <c r="H317" s="43"/>
      <c r="I317" s="45"/>
      <c r="J317" s="45"/>
      <c r="K317" s="47"/>
    </row>
    <row r="318" spans="1:11" ht="15" customHeight="1">
      <c r="A318" s="40"/>
      <c r="B318" s="40"/>
      <c r="C318" s="40"/>
      <c r="D318" s="40"/>
      <c r="E318" s="40"/>
      <c r="F318" s="44"/>
      <c r="G318" s="45"/>
      <c r="H318" s="43"/>
      <c r="I318" s="45"/>
      <c r="J318" s="45"/>
      <c r="K318" s="47"/>
    </row>
    <row r="319" spans="1:11" ht="15" customHeight="1">
      <c r="A319" s="40"/>
      <c r="B319" s="40"/>
      <c r="C319" s="40"/>
      <c r="D319" s="40"/>
      <c r="E319" s="40"/>
      <c r="F319" s="44"/>
      <c r="G319" s="45"/>
      <c r="H319" s="43"/>
      <c r="I319" s="45"/>
      <c r="J319" s="45"/>
      <c r="K319" s="47"/>
    </row>
    <row r="320" spans="1:11" ht="15" customHeight="1">
      <c r="A320" s="41"/>
      <c r="B320" s="41"/>
      <c r="C320" s="41"/>
      <c r="D320" s="41"/>
      <c r="E320" s="41"/>
      <c r="F320" s="44"/>
      <c r="G320" s="45"/>
      <c r="H320" s="43"/>
      <c r="I320" s="45"/>
      <c r="J320" s="45"/>
      <c r="K320" s="47"/>
    </row>
  </sheetData>
  <mergeCells count="40">
    <mergeCell ref="A131:E136"/>
    <mergeCell ref="A138:E151"/>
    <mergeCell ref="A152:J152"/>
    <mergeCell ref="A86:E88"/>
    <mergeCell ref="A90:E100"/>
    <mergeCell ref="A102:E118"/>
    <mergeCell ref="A120:E125"/>
    <mergeCell ref="A127:E129"/>
    <mergeCell ref="A200:E201"/>
    <mergeCell ref="A210:E216"/>
    <mergeCell ref="A218:E222"/>
    <mergeCell ref="A224:E226"/>
    <mergeCell ref="A25:E28"/>
    <mergeCell ref="A30:E34"/>
    <mergeCell ref="A35:J35"/>
    <mergeCell ref="A37:E38"/>
    <mergeCell ref="A40:E43"/>
    <mergeCell ref="A45:E49"/>
    <mergeCell ref="A51:E53"/>
    <mergeCell ref="A55:E62"/>
    <mergeCell ref="A66:E74"/>
    <mergeCell ref="H67:H74"/>
    <mergeCell ref="A76:E84"/>
    <mergeCell ref="H77:H84"/>
    <mergeCell ref="A229:E238"/>
    <mergeCell ref="H230:H238"/>
    <mergeCell ref="A4:K4"/>
    <mergeCell ref="A1:G1"/>
    <mergeCell ref="H1:K3"/>
    <mergeCell ref="A2:G2"/>
    <mergeCell ref="A5:J5"/>
    <mergeCell ref="A7:E10"/>
    <mergeCell ref="A12:E18"/>
    <mergeCell ref="A20:E23"/>
    <mergeCell ref="A154:E169"/>
    <mergeCell ref="A171:E177"/>
    <mergeCell ref="A179:E187"/>
    <mergeCell ref="A189:E191"/>
    <mergeCell ref="A193:E194"/>
    <mergeCell ref="A196:E199"/>
  </mergeCells>
  <pageMargins left="0.39370078740157483" right="0.19685039370078741" top="0.27559055118110237" bottom="0.51181102362204722" header="0.19685039370078741" footer="0.19685039370078741"/>
  <pageSetup paperSize="9" orientation="portrait" r:id="rId1"/>
  <headerFooter>
    <oddFooter>&amp;L&amp;6Цены действительны с 01.12.2016г.
Обращаем Ваше внимание, что информация о ценах, указанная в прайсе, не является публичной офертой.
Цены, действующие на день приобретения товара, уточняйте у менеджеров. &amp;R&amp;"Flagship Slab,обычный"&amp;9www.vetra.su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0"/>
  <sheetViews>
    <sheetView view="pageBreakPreview" zoomScale="130" zoomScaleNormal="120" zoomScaleSheetLayoutView="130" workbookViewId="0">
      <selection activeCell="F9" sqref="F9"/>
    </sheetView>
  </sheetViews>
  <sheetFormatPr defaultRowHeight="12"/>
  <cols>
    <col min="1" max="2" width="3.28515625" style="37" customWidth="1"/>
    <col min="3" max="3" width="2.7109375" style="37" customWidth="1"/>
    <col min="4" max="5" width="3.28515625" style="37" customWidth="1"/>
    <col min="6" max="6" width="34.7109375" style="42" customWidth="1"/>
    <col min="7" max="7" width="10.7109375" style="42" customWidth="1"/>
    <col min="8" max="8" width="14.7109375" style="42" customWidth="1"/>
    <col min="9" max="9" width="8" style="42" bestFit="1" customWidth="1"/>
    <col min="10" max="10" width="5" style="42" bestFit="1" customWidth="1"/>
    <col min="11" max="11" width="8.7109375" style="42" customWidth="1"/>
    <col min="12" max="16384" width="9.140625" style="37"/>
  </cols>
  <sheetData>
    <row r="1" spans="1:11" ht="15" customHeight="1">
      <c r="A1" s="111" t="s">
        <v>2</v>
      </c>
      <c r="B1" s="111"/>
      <c r="C1" s="111"/>
      <c r="D1" s="111"/>
      <c r="E1" s="111"/>
      <c r="F1" s="111"/>
      <c r="G1" s="111"/>
      <c r="H1" s="108" t="s">
        <v>426</v>
      </c>
      <c r="I1" s="108"/>
      <c r="J1" s="108"/>
      <c r="K1" s="108"/>
    </row>
    <row r="2" spans="1:11" ht="15" customHeight="1">
      <c r="A2" s="110"/>
      <c r="B2" s="110"/>
      <c r="C2" s="110"/>
      <c r="D2" s="110"/>
      <c r="E2" s="110"/>
      <c r="F2" s="110"/>
      <c r="G2" s="110"/>
      <c r="H2" s="108"/>
      <c r="I2" s="108"/>
      <c r="J2" s="108"/>
      <c r="K2" s="108"/>
    </row>
    <row r="3" spans="1:11" ht="15" customHeight="1">
      <c r="G3" s="57"/>
      <c r="H3" s="109"/>
      <c r="I3" s="109"/>
      <c r="J3" s="109"/>
      <c r="K3" s="109"/>
    </row>
    <row r="4" spans="1:11" s="67" customFormat="1" ht="18" customHeight="1">
      <c r="A4" s="112" t="s">
        <v>287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</row>
    <row r="5" spans="1:11" s="69" customFormat="1" ht="18" customHeight="1">
      <c r="A5" s="104" t="s">
        <v>384</v>
      </c>
      <c r="B5" s="104"/>
      <c r="C5" s="104"/>
      <c r="D5" s="104"/>
      <c r="E5" s="104"/>
      <c r="F5" s="104"/>
      <c r="G5" s="104"/>
      <c r="H5" s="104"/>
      <c r="I5" s="104"/>
      <c r="J5" s="104"/>
      <c r="K5" s="68"/>
    </row>
    <row r="6" spans="1:11" s="50" customFormat="1" ht="12.95" customHeight="1">
      <c r="A6" s="54" t="s">
        <v>118</v>
      </c>
      <c r="B6" s="49"/>
      <c r="C6" s="49"/>
      <c r="D6" s="49"/>
      <c r="E6" s="49"/>
      <c r="F6" s="78"/>
      <c r="G6" s="78"/>
      <c r="H6" s="78"/>
      <c r="I6" s="78"/>
      <c r="J6" s="78"/>
      <c r="K6" s="78"/>
    </row>
    <row r="7" spans="1:11" s="66" customFormat="1" ht="18.95" customHeight="1">
      <c r="A7" s="102"/>
      <c r="B7" s="102"/>
      <c r="C7" s="102"/>
      <c r="D7" s="102"/>
      <c r="E7" s="102"/>
      <c r="F7" s="70" t="s">
        <v>1</v>
      </c>
      <c r="G7" s="71" t="s">
        <v>4</v>
      </c>
      <c r="H7" s="71" t="s">
        <v>5</v>
      </c>
      <c r="I7" s="72" t="s">
        <v>0</v>
      </c>
      <c r="J7" s="72" t="s">
        <v>43</v>
      </c>
      <c r="K7" s="73" t="s">
        <v>6</v>
      </c>
    </row>
    <row r="8" spans="1:11" ht="9.9499999999999993" customHeight="1">
      <c r="A8" s="102"/>
      <c r="B8" s="102"/>
      <c r="C8" s="102"/>
      <c r="D8" s="102"/>
      <c r="E8" s="102"/>
      <c r="F8" s="79" t="s">
        <v>376</v>
      </c>
      <c r="G8" s="80" t="s">
        <v>9</v>
      </c>
      <c r="H8" s="81" t="s">
        <v>7</v>
      </c>
      <c r="I8" s="80" t="s">
        <v>33</v>
      </c>
      <c r="J8" s="80" t="s">
        <v>8</v>
      </c>
      <c r="K8" s="82">
        <f>База!$K8-База!$K8*СКИДКИ!I9</f>
        <v>21.84</v>
      </c>
    </row>
    <row r="9" spans="1:11" ht="9.9499999999999993" customHeight="1">
      <c r="A9" s="102"/>
      <c r="B9" s="102"/>
      <c r="C9" s="102"/>
      <c r="D9" s="102"/>
      <c r="E9" s="102"/>
      <c r="F9" s="79" t="s">
        <v>375</v>
      </c>
      <c r="G9" s="80" t="s">
        <v>10</v>
      </c>
      <c r="H9" s="81" t="s">
        <v>7</v>
      </c>
      <c r="I9" s="80" t="s">
        <v>33</v>
      </c>
      <c r="J9" s="80" t="s">
        <v>8</v>
      </c>
      <c r="K9" s="82">
        <f>База!$K9-База!$K9*СКИДКИ!I10</f>
        <v>25.48</v>
      </c>
    </row>
    <row r="10" spans="1:11" ht="9.9499999999999993" customHeight="1">
      <c r="A10" s="102"/>
      <c r="B10" s="102"/>
      <c r="C10" s="102"/>
      <c r="D10" s="102"/>
      <c r="E10" s="102"/>
      <c r="F10" s="83" t="s">
        <v>377</v>
      </c>
      <c r="G10" s="84" t="s">
        <v>11</v>
      </c>
      <c r="H10" s="85" t="s">
        <v>7</v>
      </c>
      <c r="I10" s="84" t="s">
        <v>34</v>
      </c>
      <c r="J10" s="84" t="s">
        <v>8</v>
      </c>
      <c r="K10" s="86">
        <f>База!$K10-База!$K10*СКИДКИ!I11</f>
        <v>37.300899999999999</v>
      </c>
    </row>
    <row r="11" spans="1:11" s="52" customFormat="1" ht="12.95" customHeight="1">
      <c r="A11" s="54" t="s">
        <v>122</v>
      </c>
      <c r="B11" s="49"/>
      <c r="C11" s="49"/>
      <c r="D11" s="49"/>
      <c r="E11" s="49"/>
      <c r="F11" s="78"/>
      <c r="G11" s="78"/>
      <c r="H11" s="78"/>
      <c r="I11" s="78"/>
      <c r="J11" s="78"/>
      <c r="K11" s="78"/>
    </row>
    <row r="12" spans="1:11" s="48" customFormat="1" ht="18.95" customHeight="1">
      <c r="A12" s="102"/>
      <c r="B12" s="102"/>
      <c r="C12" s="102"/>
      <c r="D12" s="102"/>
      <c r="E12" s="102"/>
      <c r="F12" s="62" t="s">
        <v>1</v>
      </c>
      <c r="G12" s="63" t="s">
        <v>4</v>
      </c>
      <c r="H12" s="63" t="s">
        <v>5</v>
      </c>
      <c r="I12" s="64" t="s">
        <v>0</v>
      </c>
      <c r="J12" s="64" t="s">
        <v>43</v>
      </c>
      <c r="K12" s="73" t="s">
        <v>6</v>
      </c>
    </row>
    <row r="13" spans="1:11" ht="9.9499999999999993" customHeight="1">
      <c r="A13" s="102"/>
      <c r="B13" s="102"/>
      <c r="C13" s="102"/>
      <c r="D13" s="102"/>
      <c r="E13" s="102"/>
      <c r="F13" s="79" t="s">
        <v>12</v>
      </c>
      <c r="G13" s="80" t="s">
        <v>396</v>
      </c>
      <c r="H13" s="87" t="s">
        <v>13</v>
      </c>
      <c r="I13" s="80" t="s">
        <v>30</v>
      </c>
      <c r="J13" s="80" t="s">
        <v>16</v>
      </c>
      <c r="K13" s="82">
        <f>База!$K13-База!$K13*СКИДКИ!I14</f>
        <v>3.984</v>
      </c>
    </row>
    <row r="14" spans="1:11" ht="9.9499999999999993" customHeight="1">
      <c r="A14" s="102"/>
      <c r="B14" s="102"/>
      <c r="C14" s="102"/>
      <c r="D14" s="102"/>
      <c r="E14" s="102"/>
      <c r="F14" s="79" t="s">
        <v>278</v>
      </c>
      <c r="G14" s="80" t="s">
        <v>397</v>
      </c>
      <c r="H14" s="87" t="s">
        <v>13</v>
      </c>
      <c r="I14" s="80" t="s">
        <v>237</v>
      </c>
      <c r="J14" s="80" t="s">
        <v>16</v>
      </c>
      <c r="K14" s="82">
        <f>База!$K14-База!$K14*СКИДКИ!I15</f>
        <v>3.6960000000000002</v>
      </c>
    </row>
    <row r="15" spans="1:11" ht="9.9499999999999993" customHeight="1">
      <c r="A15" s="102"/>
      <c r="B15" s="102"/>
      <c r="C15" s="102"/>
      <c r="D15" s="102"/>
      <c r="E15" s="102"/>
      <c r="F15" s="79" t="s">
        <v>14</v>
      </c>
      <c r="G15" s="80" t="s">
        <v>398</v>
      </c>
      <c r="H15" s="81" t="s">
        <v>13</v>
      </c>
      <c r="I15" s="80" t="s">
        <v>31</v>
      </c>
      <c r="J15" s="80" t="s">
        <v>16</v>
      </c>
      <c r="K15" s="82">
        <f>База!$K15-База!$K15*СКИДКИ!I16</f>
        <v>5.3949999999999996</v>
      </c>
    </row>
    <row r="16" spans="1:11" ht="9.9499999999999993" customHeight="1">
      <c r="A16" s="102"/>
      <c r="B16" s="102"/>
      <c r="C16" s="102"/>
      <c r="D16" s="102"/>
      <c r="E16" s="102"/>
      <c r="F16" s="79" t="s">
        <v>279</v>
      </c>
      <c r="G16" s="80" t="s">
        <v>399</v>
      </c>
      <c r="H16" s="81" t="s">
        <v>13</v>
      </c>
      <c r="I16" s="80" t="s">
        <v>31</v>
      </c>
      <c r="J16" s="80" t="s">
        <v>16</v>
      </c>
      <c r="K16" s="82">
        <f>База!$K16-База!$K16*СКИДКИ!I17</f>
        <v>4.84</v>
      </c>
    </row>
    <row r="17" spans="1:15" ht="9.9499999999999993" customHeight="1">
      <c r="A17" s="102"/>
      <c r="B17" s="102"/>
      <c r="C17" s="102"/>
      <c r="D17" s="102"/>
      <c r="E17" s="102"/>
      <c r="F17" s="79" t="s">
        <v>15</v>
      </c>
      <c r="G17" s="80" t="s">
        <v>400</v>
      </c>
      <c r="H17" s="87" t="s">
        <v>13</v>
      </c>
      <c r="I17" s="80" t="s">
        <v>32</v>
      </c>
      <c r="J17" s="80" t="s">
        <v>16</v>
      </c>
      <c r="K17" s="82">
        <f>База!$K17-База!$K17*СКИДКИ!I18</f>
        <v>9.129999999999999</v>
      </c>
    </row>
    <row r="18" spans="1:15" ht="9.9499999999999993" customHeight="1">
      <c r="A18" s="102"/>
      <c r="B18" s="102"/>
      <c r="C18" s="102"/>
      <c r="D18" s="102"/>
      <c r="E18" s="102"/>
      <c r="F18" s="79" t="s">
        <v>280</v>
      </c>
      <c r="G18" s="80" t="s">
        <v>401</v>
      </c>
      <c r="H18" s="87" t="s">
        <v>13</v>
      </c>
      <c r="I18" s="80" t="s">
        <v>32</v>
      </c>
      <c r="J18" s="80" t="s">
        <v>16</v>
      </c>
      <c r="K18" s="82">
        <f>База!$K18-База!$K18*СКИДКИ!I19</f>
        <v>8.1840000000000011</v>
      </c>
    </row>
    <row r="19" spans="1:15" s="52" customFormat="1" ht="12.95" customHeight="1">
      <c r="A19" s="54" t="s">
        <v>17</v>
      </c>
      <c r="B19" s="49"/>
      <c r="C19" s="49"/>
      <c r="D19" s="49"/>
      <c r="E19" s="49"/>
      <c r="F19" s="78"/>
      <c r="G19" s="78"/>
      <c r="H19" s="78"/>
      <c r="I19" s="78"/>
      <c r="J19" s="78"/>
      <c r="K19" s="78"/>
    </row>
    <row r="20" spans="1:15" s="48" customFormat="1" ht="18.95" customHeight="1">
      <c r="A20" s="102"/>
      <c r="B20" s="102"/>
      <c r="C20" s="102"/>
      <c r="D20" s="102"/>
      <c r="E20" s="102"/>
      <c r="F20" s="74" t="s">
        <v>1</v>
      </c>
      <c r="G20" s="75" t="s">
        <v>4</v>
      </c>
      <c r="H20" s="75" t="s">
        <v>5</v>
      </c>
      <c r="I20" s="76" t="s">
        <v>0</v>
      </c>
      <c r="J20" s="76" t="s">
        <v>43</v>
      </c>
      <c r="K20" s="73" t="s">
        <v>6</v>
      </c>
      <c r="O20" s="96"/>
    </row>
    <row r="21" spans="1:15" ht="11.25" customHeight="1">
      <c r="A21" s="102"/>
      <c r="B21" s="102"/>
      <c r="C21" s="102"/>
      <c r="D21" s="102"/>
      <c r="E21" s="102"/>
      <c r="F21" s="88" t="s">
        <v>18</v>
      </c>
      <c r="G21" s="80" t="s">
        <v>21</v>
      </c>
      <c r="H21" s="87" t="s">
        <v>13</v>
      </c>
      <c r="I21" s="80" t="s">
        <v>30</v>
      </c>
      <c r="J21" s="80" t="s">
        <v>16</v>
      </c>
      <c r="K21" s="82">
        <f>База!$K21-База!$K21*СКИДКИ!I22</f>
        <v>36</v>
      </c>
    </row>
    <row r="22" spans="1:15" ht="11.25" customHeight="1">
      <c r="A22" s="102"/>
      <c r="B22" s="102"/>
      <c r="C22" s="102"/>
      <c r="D22" s="102"/>
      <c r="E22" s="102"/>
      <c r="F22" s="79" t="s">
        <v>19</v>
      </c>
      <c r="G22" s="80" t="s">
        <v>22</v>
      </c>
      <c r="H22" s="81" t="s">
        <v>13</v>
      </c>
      <c r="I22" s="80" t="s">
        <v>30</v>
      </c>
      <c r="J22" s="80" t="s">
        <v>16</v>
      </c>
      <c r="K22" s="82">
        <f>База!$K22-База!$K22*СКИДКИ!I23</f>
        <v>64</v>
      </c>
    </row>
    <row r="23" spans="1:15" ht="11.25" customHeight="1">
      <c r="A23" s="102"/>
      <c r="B23" s="102"/>
      <c r="C23" s="102"/>
      <c r="D23" s="102"/>
      <c r="E23" s="102"/>
      <c r="F23" s="89" t="s">
        <v>20</v>
      </c>
      <c r="G23" s="84" t="s">
        <v>23</v>
      </c>
      <c r="H23" s="90" t="s">
        <v>13</v>
      </c>
      <c r="I23" s="84" t="s">
        <v>31</v>
      </c>
      <c r="J23" s="84" t="s">
        <v>16</v>
      </c>
      <c r="K23" s="86">
        <f>База!$K23-База!$K23*СКИДКИ!I24</f>
        <v>136</v>
      </c>
    </row>
    <row r="24" spans="1:15" s="52" customFormat="1" ht="12.95" customHeight="1">
      <c r="A24" s="54" t="s">
        <v>123</v>
      </c>
      <c r="B24" s="49"/>
      <c r="C24" s="49"/>
      <c r="D24" s="49"/>
      <c r="E24" s="49"/>
      <c r="F24" s="78"/>
      <c r="G24" s="78"/>
      <c r="H24" s="78"/>
      <c r="I24" s="78"/>
      <c r="J24" s="78"/>
      <c r="K24" s="78"/>
    </row>
    <row r="25" spans="1:15" s="48" customFormat="1" ht="18.95" customHeight="1">
      <c r="A25" s="102"/>
      <c r="B25" s="102"/>
      <c r="C25" s="102"/>
      <c r="D25" s="102"/>
      <c r="E25" s="102"/>
      <c r="F25" s="74" t="s">
        <v>1</v>
      </c>
      <c r="G25" s="75" t="s">
        <v>4</v>
      </c>
      <c r="H25" s="75" t="s">
        <v>5</v>
      </c>
      <c r="I25" s="76" t="s">
        <v>0</v>
      </c>
      <c r="J25" s="76" t="s">
        <v>43</v>
      </c>
      <c r="K25" s="73" t="s">
        <v>6</v>
      </c>
    </row>
    <row r="26" spans="1:15" ht="9.9499999999999993" customHeight="1">
      <c r="A26" s="102"/>
      <c r="B26" s="102"/>
      <c r="C26" s="102"/>
      <c r="D26" s="102"/>
      <c r="E26" s="102"/>
      <c r="F26" s="79" t="s">
        <v>24</v>
      </c>
      <c r="G26" s="80" t="s">
        <v>29</v>
      </c>
      <c r="H26" s="87" t="s">
        <v>124</v>
      </c>
      <c r="I26" s="80" t="s">
        <v>35</v>
      </c>
      <c r="J26" s="80" t="s">
        <v>16</v>
      </c>
      <c r="K26" s="82">
        <f>База!$K26-База!$K26*СКИДКИ!I27</f>
        <v>1890</v>
      </c>
    </row>
    <row r="27" spans="1:15" ht="9.9499999999999993" customHeight="1">
      <c r="A27" s="102"/>
      <c r="B27" s="102"/>
      <c r="C27" s="102"/>
      <c r="D27" s="102"/>
      <c r="E27" s="102"/>
      <c r="F27" s="79" t="s">
        <v>25</v>
      </c>
      <c r="G27" s="80" t="s">
        <v>28</v>
      </c>
      <c r="H27" s="87" t="s">
        <v>124</v>
      </c>
      <c r="I27" s="80" t="s">
        <v>35</v>
      </c>
      <c r="J27" s="80" t="s">
        <v>16</v>
      </c>
      <c r="K27" s="82">
        <f>База!$K27-База!$K27*СКИДКИ!I28</f>
        <v>2025</v>
      </c>
    </row>
    <row r="28" spans="1:15" ht="9.9499999999999993" customHeight="1">
      <c r="A28" s="102"/>
      <c r="B28" s="102"/>
      <c r="C28" s="102"/>
      <c r="D28" s="102"/>
      <c r="E28" s="102"/>
      <c r="F28" s="79" t="s">
        <v>26</v>
      </c>
      <c r="G28" s="80" t="s">
        <v>27</v>
      </c>
      <c r="H28" s="87" t="s">
        <v>124</v>
      </c>
      <c r="I28" s="80" t="s">
        <v>35</v>
      </c>
      <c r="J28" s="80" t="s">
        <v>16</v>
      </c>
      <c r="K28" s="82">
        <f>База!$K28-База!$K28*СКИДКИ!I29</f>
        <v>2610</v>
      </c>
    </row>
    <row r="29" spans="1:15" s="52" customFormat="1" ht="12.95" customHeight="1">
      <c r="A29" s="54" t="s">
        <v>36</v>
      </c>
      <c r="B29" s="49"/>
      <c r="C29" s="49"/>
      <c r="D29" s="49"/>
      <c r="E29" s="49"/>
      <c r="F29" s="78"/>
      <c r="G29" s="78"/>
      <c r="H29" s="78"/>
      <c r="I29" s="78"/>
      <c r="J29" s="78"/>
      <c r="K29" s="78"/>
    </row>
    <row r="30" spans="1:15" s="48" customFormat="1" ht="18.95" customHeight="1">
      <c r="A30" s="102"/>
      <c r="B30" s="102"/>
      <c r="C30" s="102"/>
      <c r="D30" s="102"/>
      <c r="E30" s="102"/>
      <c r="F30" s="74" t="s">
        <v>1</v>
      </c>
      <c r="G30" s="75" t="s">
        <v>4</v>
      </c>
      <c r="H30" s="75" t="s">
        <v>5</v>
      </c>
      <c r="I30" s="76" t="s">
        <v>0</v>
      </c>
      <c r="J30" s="76" t="s">
        <v>43</v>
      </c>
      <c r="K30" s="73" t="s">
        <v>6</v>
      </c>
    </row>
    <row r="31" spans="1:15" ht="11.25" customHeight="1">
      <c r="A31" s="102"/>
      <c r="B31" s="102"/>
      <c r="C31" s="102"/>
      <c r="D31" s="102"/>
      <c r="E31" s="102"/>
      <c r="F31" s="79" t="s">
        <v>37</v>
      </c>
      <c r="G31" s="80" t="s">
        <v>41</v>
      </c>
      <c r="H31" s="87" t="s">
        <v>7</v>
      </c>
      <c r="I31" s="80" t="s">
        <v>31</v>
      </c>
      <c r="J31" s="80" t="s">
        <v>16</v>
      </c>
      <c r="K31" s="82">
        <f>База!$K31-База!$K31*СКИДКИ!I32</f>
        <v>699.70500000000004</v>
      </c>
    </row>
    <row r="32" spans="1:15" ht="11.25" customHeight="1">
      <c r="A32" s="102"/>
      <c r="B32" s="102"/>
      <c r="C32" s="102"/>
      <c r="D32" s="102"/>
      <c r="E32" s="102"/>
      <c r="F32" s="79" t="s">
        <v>38</v>
      </c>
      <c r="G32" s="80" t="s">
        <v>41</v>
      </c>
      <c r="H32" s="81" t="s">
        <v>7</v>
      </c>
      <c r="I32" s="80" t="s">
        <v>32</v>
      </c>
      <c r="J32" s="80" t="s">
        <v>16</v>
      </c>
      <c r="K32" s="82">
        <f>База!$K32-База!$K32*СКИДКИ!I33</f>
        <v>985.5</v>
      </c>
    </row>
    <row r="33" spans="1:11" ht="11.25" customHeight="1">
      <c r="A33" s="102"/>
      <c r="B33" s="102"/>
      <c r="C33" s="102"/>
      <c r="D33" s="102"/>
      <c r="E33" s="102"/>
      <c r="F33" s="79" t="s">
        <v>39</v>
      </c>
      <c r="G33" s="80" t="s">
        <v>41</v>
      </c>
      <c r="H33" s="87" t="s">
        <v>7</v>
      </c>
      <c r="I33" s="80" t="s">
        <v>32</v>
      </c>
      <c r="J33" s="80" t="s">
        <v>16</v>
      </c>
      <c r="K33" s="82">
        <f>База!$K33-База!$K33*СКИДКИ!I34</f>
        <v>1172.7449999999999</v>
      </c>
    </row>
    <row r="34" spans="1:11" ht="11.25" customHeight="1">
      <c r="A34" s="102"/>
      <c r="B34" s="102"/>
      <c r="C34" s="102"/>
      <c r="D34" s="102"/>
      <c r="E34" s="102"/>
      <c r="F34" s="79" t="s">
        <v>40</v>
      </c>
      <c r="G34" s="80" t="s">
        <v>41</v>
      </c>
      <c r="H34" s="81" t="s">
        <v>7</v>
      </c>
      <c r="I34" s="80" t="s">
        <v>42</v>
      </c>
      <c r="J34" s="80" t="s">
        <v>16</v>
      </c>
      <c r="K34" s="82">
        <f>База!$K34-База!$K34*СКИДКИ!I35</f>
        <v>1468.395</v>
      </c>
    </row>
    <row r="35" spans="1:11" s="69" customFormat="1" ht="15.95" customHeight="1">
      <c r="A35" s="103" t="s">
        <v>385</v>
      </c>
      <c r="B35" s="103"/>
      <c r="C35" s="103"/>
      <c r="D35" s="103"/>
      <c r="E35" s="103"/>
      <c r="F35" s="104"/>
      <c r="G35" s="104"/>
      <c r="H35" s="104"/>
      <c r="I35" s="104"/>
      <c r="J35" s="104"/>
      <c r="K35" s="68"/>
    </row>
    <row r="36" spans="1:11" s="52" customFormat="1" ht="12.95" customHeight="1">
      <c r="A36" s="54" t="s">
        <v>48</v>
      </c>
      <c r="B36" s="51"/>
      <c r="C36" s="51"/>
      <c r="D36" s="51"/>
      <c r="E36" s="51"/>
      <c r="F36" s="51"/>
      <c r="G36" s="51"/>
      <c r="H36" s="51"/>
      <c r="I36" s="51"/>
      <c r="J36" s="51"/>
      <c r="K36" s="51"/>
    </row>
    <row r="37" spans="1:11" s="48" customFormat="1" ht="18.95" customHeight="1">
      <c r="A37" s="102"/>
      <c r="B37" s="102"/>
      <c r="C37" s="102"/>
      <c r="D37" s="102"/>
      <c r="E37" s="102"/>
      <c r="F37" s="74" t="s">
        <v>1</v>
      </c>
      <c r="G37" s="75" t="s">
        <v>4</v>
      </c>
      <c r="H37" s="75" t="s">
        <v>5</v>
      </c>
      <c r="I37" s="76" t="s">
        <v>0</v>
      </c>
      <c r="J37" s="76" t="s">
        <v>43</v>
      </c>
      <c r="K37" s="73" t="s">
        <v>6</v>
      </c>
    </row>
    <row r="38" spans="1:11" ht="9.9499999999999993" customHeight="1">
      <c r="A38" s="102"/>
      <c r="B38" s="102"/>
      <c r="C38" s="102"/>
      <c r="D38" s="102"/>
      <c r="E38" s="102"/>
      <c r="F38" s="79" t="s">
        <v>49</v>
      </c>
      <c r="G38" s="80" t="s">
        <v>50</v>
      </c>
      <c r="H38" s="87" t="s">
        <v>13</v>
      </c>
      <c r="I38" s="80" t="s">
        <v>30</v>
      </c>
      <c r="J38" s="80" t="s">
        <v>16</v>
      </c>
      <c r="K38" s="82">
        <f>База!$K38-База!$K38*СКИДКИ!I39</f>
        <v>5.85</v>
      </c>
    </row>
    <row r="39" spans="1:11" s="52" customFormat="1" ht="12.95" customHeight="1">
      <c r="A39" s="54" t="s">
        <v>127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</row>
    <row r="40" spans="1:11" s="48" customFormat="1" ht="18.95" customHeight="1">
      <c r="A40" s="102"/>
      <c r="B40" s="102"/>
      <c r="C40" s="102"/>
      <c r="D40" s="102"/>
      <c r="E40" s="102"/>
      <c r="F40" s="74" t="s">
        <v>1</v>
      </c>
      <c r="G40" s="75" t="s">
        <v>4</v>
      </c>
      <c r="H40" s="75" t="s">
        <v>5</v>
      </c>
      <c r="I40" s="76" t="s">
        <v>0</v>
      </c>
      <c r="J40" s="76" t="s">
        <v>43</v>
      </c>
      <c r="K40" s="73" t="s">
        <v>6</v>
      </c>
    </row>
    <row r="41" spans="1:11" ht="9.9499999999999993" customHeight="1">
      <c r="A41" s="102"/>
      <c r="B41" s="102"/>
      <c r="C41" s="102"/>
      <c r="D41" s="102"/>
      <c r="E41" s="102"/>
      <c r="F41" s="79" t="s">
        <v>53</v>
      </c>
      <c r="G41" s="80" t="s">
        <v>63</v>
      </c>
      <c r="H41" s="87" t="s">
        <v>56</v>
      </c>
      <c r="I41" s="80" t="s">
        <v>283</v>
      </c>
      <c r="J41" s="80" t="s">
        <v>16</v>
      </c>
      <c r="K41" s="82">
        <f>База!$K41-База!$K41*СКИДКИ!I42</f>
        <v>39.840000000000003</v>
      </c>
    </row>
    <row r="42" spans="1:11" ht="9.9499999999999993" customHeight="1">
      <c r="A42" s="102"/>
      <c r="B42" s="102"/>
      <c r="C42" s="102"/>
      <c r="D42" s="102"/>
      <c r="E42" s="102"/>
      <c r="F42" s="79" t="s">
        <v>54</v>
      </c>
      <c r="G42" s="80" t="s">
        <v>64</v>
      </c>
      <c r="H42" s="87" t="s">
        <v>56</v>
      </c>
      <c r="I42" s="80" t="s">
        <v>284</v>
      </c>
      <c r="J42" s="80" t="s">
        <v>16</v>
      </c>
      <c r="K42" s="82">
        <f>База!$K42-База!$K42*СКИДКИ!I43</f>
        <v>49.8</v>
      </c>
    </row>
    <row r="43" spans="1:11" ht="9.9499999999999993" customHeight="1">
      <c r="A43" s="102"/>
      <c r="B43" s="102"/>
      <c r="C43" s="102"/>
      <c r="D43" s="102"/>
      <c r="E43" s="102"/>
      <c r="F43" s="79" t="s">
        <v>55</v>
      </c>
      <c r="G43" s="80" t="s">
        <v>65</v>
      </c>
      <c r="H43" s="87" t="s">
        <v>56</v>
      </c>
      <c r="I43" s="80" t="s">
        <v>285</v>
      </c>
      <c r="J43" s="80" t="s">
        <v>16</v>
      </c>
      <c r="K43" s="82">
        <f>База!$K43-База!$K43*СКИДКИ!I44</f>
        <v>62.25</v>
      </c>
    </row>
    <row r="44" spans="1:11" s="52" customFormat="1" ht="12.95" customHeight="1">
      <c r="A44" s="54" t="s">
        <v>128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</row>
    <row r="45" spans="1:11" s="48" customFormat="1" ht="18.95" customHeight="1">
      <c r="A45" s="102"/>
      <c r="B45" s="102"/>
      <c r="C45" s="102"/>
      <c r="D45" s="102"/>
      <c r="E45" s="102"/>
      <c r="F45" s="74" t="s">
        <v>1</v>
      </c>
      <c r="G45" s="75" t="s">
        <v>4</v>
      </c>
      <c r="H45" s="75" t="s">
        <v>5</v>
      </c>
      <c r="I45" s="76" t="s">
        <v>0</v>
      </c>
      <c r="J45" s="76" t="s">
        <v>43</v>
      </c>
      <c r="K45" s="73" t="s">
        <v>6</v>
      </c>
    </row>
    <row r="46" spans="1:11" ht="9.9499999999999993" customHeight="1">
      <c r="A46" s="102"/>
      <c r="B46" s="102"/>
      <c r="C46" s="102"/>
      <c r="D46" s="102"/>
      <c r="E46" s="102"/>
      <c r="F46" s="88" t="s">
        <v>57</v>
      </c>
      <c r="G46" s="80" t="s">
        <v>60</v>
      </c>
      <c r="H46" s="87" t="s">
        <v>7</v>
      </c>
      <c r="I46" s="80" t="s">
        <v>286</v>
      </c>
      <c r="J46" s="80" t="s">
        <v>8</v>
      </c>
      <c r="K46" s="82">
        <f>База!$K46-База!$K46*СКИДКИ!I47</f>
        <v>6.12</v>
      </c>
    </row>
    <row r="47" spans="1:11" ht="9.9499999999999993" customHeight="1">
      <c r="A47" s="102"/>
      <c r="B47" s="102"/>
      <c r="C47" s="102"/>
      <c r="D47" s="102"/>
      <c r="E47" s="102"/>
      <c r="F47" s="88" t="s">
        <v>58</v>
      </c>
      <c r="G47" s="80" t="s">
        <v>61</v>
      </c>
      <c r="H47" s="87" t="s">
        <v>7</v>
      </c>
      <c r="I47" s="80" t="s">
        <v>286</v>
      </c>
      <c r="J47" s="80" t="s">
        <v>8</v>
      </c>
      <c r="K47" s="82">
        <f>База!$K47-База!$K47*СКИДКИ!I48</f>
        <v>7.5650000000000004</v>
      </c>
    </row>
    <row r="48" spans="1:11" ht="9.9499999999999993" customHeight="1">
      <c r="A48" s="102"/>
      <c r="B48" s="102"/>
      <c r="C48" s="102"/>
      <c r="D48" s="102"/>
      <c r="E48" s="102"/>
      <c r="F48" s="88" t="s">
        <v>281</v>
      </c>
      <c r="G48" s="80" t="s">
        <v>282</v>
      </c>
      <c r="H48" s="87" t="s">
        <v>7</v>
      </c>
      <c r="I48" s="80" t="s">
        <v>286</v>
      </c>
      <c r="J48" s="80" t="s">
        <v>8</v>
      </c>
      <c r="K48" s="82">
        <f>База!$K48-База!$K48*СКИДКИ!I49</f>
        <v>11.219999999999999</v>
      </c>
    </row>
    <row r="49" spans="1:11" ht="9.9499999999999993" customHeight="1">
      <c r="A49" s="102"/>
      <c r="B49" s="102"/>
      <c r="C49" s="102"/>
      <c r="D49" s="102"/>
      <c r="E49" s="102"/>
      <c r="F49" s="88" t="s">
        <v>59</v>
      </c>
      <c r="G49" s="80" t="s">
        <v>62</v>
      </c>
      <c r="H49" s="87" t="s">
        <v>7</v>
      </c>
      <c r="I49" s="80" t="s">
        <v>286</v>
      </c>
      <c r="J49" s="80" t="s">
        <v>8</v>
      </c>
      <c r="K49" s="82">
        <f>База!$K49-База!$K49*СКИДКИ!I50</f>
        <v>27.2</v>
      </c>
    </row>
    <row r="50" spans="1:11" s="52" customFormat="1" ht="12.95" customHeight="1">
      <c r="A50" s="54" t="s">
        <v>51</v>
      </c>
      <c r="B50" s="51"/>
      <c r="C50" s="51"/>
      <c r="D50" s="51"/>
      <c r="E50" s="51"/>
      <c r="F50" s="51"/>
      <c r="G50" s="51"/>
      <c r="H50" s="51"/>
      <c r="I50" s="51"/>
      <c r="J50" s="51"/>
      <c r="K50" s="51"/>
    </row>
    <row r="51" spans="1:11" s="48" customFormat="1" ht="18.95" customHeight="1">
      <c r="A51" s="102"/>
      <c r="B51" s="102"/>
      <c r="C51" s="102"/>
      <c r="D51" s="102"/>
      <c r="E51" s="102"/>
      <c r="F51" s="74" t="s">
        <v>1</v>
      </c>
      <c r="G51" s="75" t="s">
        <v>4</v>
      </c>
      <c r="H51" s="75" t="s">
        <v>5</v>
      </c>
      <c r="I51" s="76" t="s">
        <v>0</v>
      </c>
      <c r="J51" s="76" t="s">
        <v>43</v>
      </c>
      <c r="K51" s="73" t="s">
        <v>6</v>
      </c>
    </row>
    <row r="52" spans="1:11" ht="9.9499999999999993" customHeight="1">
      <c r="A52" s="102"/>
      <c r="B52" s="102"/>
      <c r="C52" s="102"/>
      <c r="D52" s="102"/>
      <c r="E52" s="102"/>
      <c r="F52" s="79" t="s">
        <v>125</v>
      </c>
      <c r="G52" s="80" t="s">
        <v>66</v>
      </c>
      <c r="H52" s="87" t="s">
        <v>7</v>
      </c>
      <c r="I52" s="80" t="s">
        <v>33</v>
      </c>
      <c r="J52" s="80" t="s">
        <v>8</v>
      </c>
      <c r="K52" s="82">
        <f>База!$K52-База!$K52*СКИДКИ!I53</f>
        <v>46.75</v>
      </c>
    </row>
    <row r="53" spans="1:11" ht="9.9499999999999993" customHeight="1">
      <c r="A53" s="102"/>
      <c r="B53" s="102"/>
      <c r="C53" s="102"/>
      <c r="D53" s="102"/>
      <c r="E53" s="102"/>
      <c r="F53" s="79" t="s">
        <v>126</v>
      </c>
      <c r="G53" s="80" t="s">
        <v>67</v>
      </c>
      <c r="H53" s="87" t="s">
        <v>7</v>
      </c>
      <c r="I53" s="80" t="s">
        <v>357</v>
      </c>
      <c r="J53" s="80" t="s">
        <v>8</v>
      </c>
      <c r="K53" s="82">
        <f>База!$K53-База!$K53*СКИДКИ!I54</f>
        <v>102</v>
      </c>
    </row>
    <row r="54" spans="1:11" s="52" customFormat="1" ht="12.95" customHeight="1">
      <c r="A54" s="54" t="s">
        <v>52</v>
      </c>
      <c r="B54" s="51"/>
      <c r="C54" s="51"/>
      <c r="D54" s="51"/>
      <c r="E54" s="51"/>
      <c r="F54" s="51"/>
      <c r="G54" s="51"/>
      <c r="H54" s="51"/>
      <c r="I54" s="51"/>
      <c r="J54" s="51"/>
      <c r="K54" s="51"/>
    </row>
    <row r="55" spans="1:11" s="48" customFormat="1" ht="18.95" customHeight="1">
      <c r="A55" s="113"/>
      <c r="B55" s="113"/>
      <c r="C55" s="113"/>
      <c r="D55" s="113"/>
      <c r="E55" s="113"/>
      <c r="F55" s="74" t="s">
        <v>1</v>
      </c>
      <c r="G55" s="75" t="s">
        <v>4</v>
      </c>
      <c r="H55" s="75" t="s">
        <v>5</v>
      </c>
      <c r="I55" s="76" t="s">
        <v>0</v>
      </c>
      <c r="J55" s="76" t="s">
        <v>43</v>
      </c>
      <c r="K55" s="73" t="s">
        <v>6</v>
      </c>
    </row>
    <row r="56" spans="1:11" ht="11.25" customHeight="1">
      <c r="A56" s="113"/>
      <c r="B56" s="113"/>
      <c r="C56" s="113"/>
      <c r="D56" s="113"/>
      <c r="E56" s="113"/>
      <c r="F56" s="79" t="s">
        <v>83</v>
      </c>
      <c r="G56" s="80" t="s">
        <v>84</v>
      </c>
      <c r="H56" s="87" t="s">
        <v>236</v>
      </c>
      <c r="I56" s="80" t="s">
        <v>87</v>
      </c>
      <c r="J56" s="80" t="s">
        <v>16</v>
      </c>
      <c r="K56" s="82">
        <f>База!$K56-База!$K56*СКИДКИ!I57</f>
        <v>174.25</v>
      </c>
    </row>
    <row r="57" spans="1:11" ht="11.25" customHeight="1">
      <c r="A57" s="113"/>
      <c r="B57" s="113"/>
      <c r="C57" s="113"/>
      <c r="D57" s="113"/>
      <c r="E57" s="113"/>
      <c r="F57" s="79" t="s">
        <v>77</v>
      </c>
      <c r="G57" s="80" t="s">
        <v>84</v>
      </c>
      <c r="H57" s="87" t="s">
        <v>288</v>
      </c>
      <c r="I57" s="80" t="s">
        <v>87</v>
      </c>
      <c r="J57" s="80" t="s">
        <v>16</v>
      </c>
      <c r="K57" s="82">
        <f>База!$K57-База!$K57*СКИДКИ!I58</f>
        <v>148.75</v>
      </c>
    </row>
    <row r="58" spans="1:11" ht="11.25" customHeight="1">
      <c r="A58" s="113"/>
      <c r="B58" s="113"/>
      <c r="C58" s="113"/>
      <c r="D58" s="113"/>
      <c r="E58" s="113"/>
      <c r="F58" s="79" t="s">
        <v>78</v>
      </c>
      <c r="G58" s="80" t="s">
        <v>85</v>
      </c>
      <c r="H58" s="87" t="s">
        <v>288</v>
      </c>
      <c r="I58" s="80" t="s">
        <v>358</v>
      </c>
      <c r="J58" s="80" t="s">
        <v>16</v>
      </c>
      <c r="K58" s="82">
        <f>База!$K58-База!$K58*СКИДКИ!I59</f>
        <v>242.25</v>
      </c>
    </row>
    <row r="59" spans="1:11" ht="11.25" customHeight="1">
      <c r="A59" s="113"/>
      <c r="B59" s="113"/>
      <c r="C59" s="113"/>
      <c r="D59" s="113"/>
      <c r="E59" s="113"/>
      <c r="F59" s="79" t="s">
        <v>79</v>
      </c>
      <c r="G59" s="80" t="s">
        <v>86</v>
      </c>
      <c r="H59" s="87" t="s">
        <v>288</v>
      </c>
      <c r="I59" s="80" t="s">
        <v>359</v>
      </c>
      <c r="J59" s="80" t="s">
        <v>16</v>
      </c>
      <c r="K59" s="82">
        <f>База!$K59-База!$K59*СКИДКИ!I60</f>
        <v>306</v>
      </c>
    </row>
    <row r="60" spans="1:11" ht="11.25" customHeight="1">
      <c r="A60" s="113"/>
      <c r="B60" s="113"/>
      <c r="C60" s="113"/>
      <c r="D60" s="113"/>
      <c r="E60" s="113"/>
      <c r="F60" s="79" t="s">
        <v>80</v>
      </c>
      <c r="G60" s="80" t="s">
        <v>84</v>
      </c>
      <c r="H60" s="87" t="s">
        <v>300</v>
      </c>
      <c r="I60" s="80" t="s">
        <v>87</v>
      </c>
      <c r="J60" s="80" t="s">
        <v>16</v>
      </c>
      <c r="K60" s="82">
        <f>База!$K60-База!$K60*СКИДКИ!I61</f>
        <v>204</v>
      </c>
    </row>
    <row r="61" spans="1:11" ht="11.25" customHeight="1">
      <c r="A61" s="113"/>
      <c r="B61" s="113"/>
      <c r="C61" s="113"/>
      <c r="D61" s="113"/>
      <c r="E61" s="113"/>
      <c r="F61" s="79" t="s">
        <v>81</v>
      </c>
      <c r="G61" s="80" t="s">
        <v>85</v>
      </c>
      <c r="H61" s="87" t="s">
        <v>300</v>
      </c>
      <c r="I61" s="80" t="s">
        <v>358</v>
      </c>
      <c r="J61" s="80" t="s">
        <v>16</v>
      </c>
      <c r="K61" s="82">
        <f>База!$K61-База!$K61*СКИДКИ!I62</f>
        <v>297.5</v>
      </c>
    </row>
    <row r="62" spans="1:11" ht="11.25" customHeight="1">
      <c r="A62" s="113"/>
      <c r="B62" s="113"/>
      <c r="C62" s="113"/>
      <c r="D62" s="113"/>
      <c r="E62" s="113"/>
      <c r="F62" s="79" t="s">
        <v>82</v>
      </c>
      <c r="G62" s="80" t="s">
        <v>86</v>
      </c>
      <c r="H62" s="87" t="s">
        <v>300</v>
      </c>
      <c r="I62" s="80" t="s">
        <v>359</v>
      </c>
      <c r="J62" s="80" t="s">
        <v>16</v>
      </c>
      <c r="K62" s="82">
        <f>База!$K62-База!$K62*СКИДКИ!I63</f>
        <v>429.25</v>
      </c>
    </row>
    <row r="63" spans="1:11" ht="11.25" customHeight="1">
      <c r="A63" s="61"/>
      <c r="B63" s="61"/>
      <c r="C63" s="61"/>
      <c r="D63" s="61"/>
      <c r="E63" s="61"/>
      <c r="F63" s="93"/>
      <c r="G63" s="94"/>
      <c r="H63" s="93"/>
      <c r="I63" s="94"/>
      <c r="J63" s="94"/>
      <c r="K63" s="95"/>
    </row>
    <row r="64" spans="1:11" ht="11.25" customHeight="1">
      <c r="A64" s="61"/>
      <c r="B64" s="61"/>
      <c r="C64" s="61"/>
      <c r="D64" s="61"/>
      <c r="E64" s="61"/>
      <c r="F64" s="93"/>
      <c r="G64" s="94"/>
      <c r="H64" s="93"/>
      <c r="I64" s="94"/>
      <c r="J64" s="94"/>
      <c r="K64" s="95"/>
    </row>
    <row r="65" spans="1:11" s="52" customFormat="1" ht="12.95" customHeight="1">
      <c r="A65" s="54" t="s">
        <v>131</v>
      </c>
      <c r="B65" s="51"/>
      <c r="C65" s="51"/>
      <c r="D65" s="51"/>
      <c r="E65" s="51"/>
      <c r="F65" s="51"/>
      <c r="G65" s="51"/>
      <c r="H65" s="51"/>
      <c r="I65" s="51"/>
      <c r="J65" s="51"/>
      <c r="K65" s="51"/>
    </row>
    <row r="66" spans="1:11" s="48" customFormat="1" ht="18.95" customHeight="1">
      <c r="A66" s="102"/>
      <c r="B66" s="102"/>
      <c r="C66" s="102"/>
      <c r="D66" s="102"/>
      <c r="E66" s="102"/>
      <c r="F66" s="74" t="s">
        <v>1</v>
      </c>
      <c r="G66" s="75" t="s">
        <v>4</v>
      </c>
      <c r="H66" s="75" t="s">
        <v>5</v>
      </c>
      <c r="I66" s="76" t="s">
        <v>0</v>
      </c>
      <c r="J66" s="76" t="s">
        <v>43</v>
      </c>
      <c r="K66" s="73" t="s">
        <v>6</v>
      </c>
    </row>
    <row r="67" spans="1:11" ht="9.9499999999999993" customHeight="1">
      <c r="A67" s="102"/>
      <c r="B67" s="102"/>
      <c r="C67" s="102"/>
      <c r="D67" s="102"/>
      <c r="E67" s="102"/>
      <c r="F67" s="79" t="s">
        <v>102</v>
      </c>
      <c r="G67" s="80" t="s">
        <v>402</v>
      </c>
      <c r="H67" s="99" t="s">
        <v>410</v>
      </c>
      <c r="I67" s="80" t="s">
        <v>89</v>
      </c>
      <c r="J67" s="80" t="s">
        <v>16</v>
      </c>
      <c r="K67" s="82">
        <f>База!$K67-База!$K67*СКИДКИ!I68</f>
        <v>234</v>
      </c>
    </row>
    <row r="68" spans="1:11" ht="9.9499999999999993" customHeight="1">
      <c r="A68" s="102"/>
      <c r="B68" s="102"/>
      <c r="C68" s="102"/>
      <c r="D68" s="102"/>
      <c r="E68" s="102"/>
      <c r="F68" s="79" t="s">
        <v>103</v>
      </c>
      <c r="G68" s="80" t="s">
        <v>403</v>
      </c>
      <c r="H68" s="100"/>
      <c r="I68" s="80" t="s">
        <v>89</v>
      </c>
      <c r="J68" s="80" t="s">
        <v>16</v>
      </c>
      <c r="K68" s="82">
        <f>База!$K68-База!$K68*СКИДКИ!I69</f>
        <v>297</v>
      </c>
    </row>
    <row r="69" spans="1:11" ht="9.9499999999999993" customHeight="1">
      <c r="A69" s="102"/>
      <c r="B69" s="102"/>
      <c r="C69" s="102"/>
      <c r="D69" s="102"/>
      <c r="E69" s="102"/>
      <c r="F69" s="79" t="s">
        <v>104</v>
      </c>
      <c r="G69" s="80" t="s">
        <v>427</v>
      </c>
      <c r="H69" s="100"/>
      <c r="I69" s="80" t="s">
        <v>89</v>
      </c>
      <c r="J69" s="80" t="s">
        <v>16</v>
      </c>
      <c r="K69" s="82">
        <f>База!$K69-База!$K69*СКИДКИ!I70</f>
        <v>360</v>
      </c>
    </row>
    <row r="70" spans="1:11" ht="9.9499999999999993" customHeight="1">
      <c r="A70" s="102"/>
      <c r="B70" s="102"/>
      <c r="C70" s="102"/>
      <c r="D70" s="102"/>
      <c r="E70" s="102"/>
      <c r="F70" s="79" t="s">
        <v>105</v>
      </c>
      <c r="G70" s="80" t="s">
        <v>404</v>
      </c>
      <c r="H70" s="100"/>
      <c r="I70" s="80" t="s">
        <v>89</v>
      </c>
      <c r="J70" s="80" t="s">
        <v>16</v>
      </c>
      <c r="K70" s="82">
        <f>База!$K70-База!$K70*СКИДКИ!I71</f>
        <v>432</v>
      </c>
    </row>
    <row r="71" spans="1:11" ht="9.9499999999999993" customHeight="1">
      <c r="A71" s="102"/>
      <c r="B71" s="102"/>
      <c r="C71" s="102"/>
      <c r="D71" s="102"/>
      <c r="E71" s="102"/>
      <c r="F71" s="79" t="s">
        <v>106</v>
      </c>
      <c r="G71" s="80" t="s">
        <v>406</v>
      </c>
      <c r="H71" s="100"/>
      <c r="I71" s="80" t="s">
        <v>89</v>
      </c>
      <c r="J71" s="80" t="s">
        <v>16</v>
      </c>
      <c r="K71" s="82">
        <f>База!$K71-База!$K71*СКИДКИ!I72</f>
        <v>612</v>
      </c>
    </row>
    <row r="72" spans="1:11" ht="9.9499999999999993" customHeight="1">
      <c r="A72" s="102"/>
      <c r="B72" s="102"/>
      <c r="C72" s="102"/>
      <c r="D72" s="102"/>
      <c r="E72" s="102"/>
      <c r="F72" s="79" t="s">
        <v>107</v>
      </c>
      <c r="G72" s="80" t="s">
        <v>405</v>
      </c>
      <c r="H72" s="100"/>
      <c r="I72" s="80" t="s">
        <v>89</v>
      </c>
      <c r="J72" s="80" t="s">
        <v>16</v>
      </c>
      <c r="K72" s="82">
        <f>База!$K72-База!$K72*СКИДКИ!I73</f>
        <v>837</v>
      </c>
    </row>
    <row r="73" spans="1:11" ht="9.9499999999999993" customHeight="1">
      <c r="A73" s="102"/>
      <c r="B73" s="102"/>
      <c r="C73" s="102"/>
      <c r="D73" s="102"/>
      <c r="E73" s="102"/>
      <c r="F73" s="79" t="s">
        <v>108</v>
      </c>
      <c r="G73" s="80" t="s">
        <v>407</v>
      </c>
      <c r="H73" s="100"/>
      <c r="I73" s="80" t="s">
        <v>89</v>
      </c>
      <c r="J73" s="80" t="s">
        <v>16</v>
      </c>
      <c r="K73" s="82">
        <f>База!$K73-База!$K73*СКИДКИ!I74</f>
        <v>945</v>
      </c>
    </row>
    <row r="74" spans="1:11" ht="9.9499999999999993" customHeight="1">
      <c r="A74" s="102"/>
      <c r="B74" s="102"/>
      <c r="C74" s="102"/>
      <c r="D74" s="102"/>
      <c r="E74" s="102"/>
      <c r="F74" s="79" t="s">
        <v>109</v>
      </c>
      <c r="G74" s="80" t="s">
        <v>408</v>
      </c>
      <c r="H74" s="101"/>
      <c r="I74" s="80" t="s">
        <v>89</v>
      </c>
      <c r="J74" s="80" t="s">
        <v>16</v>
      </c>
      <c r="K74" s="82">
        <f>База!$K74-База!$K74*СКИДКИ!I75</f>
        <v>1350</v>
      </c>
    </row>
    <row r="75" spans="1:11" s="52" customFormat="1" ht="12.95" customHeight="1">
      <c r="A75" s="54" t="s">
        <v>130</v>
      </c>
      <c r="B75" s="51"/>
      <c r="C75" s="51"/>
      <c r="D75" s="51"/>
      <c r="E75" s="51"/>
      <c r="F75" s="51"/>
      <c r="G75" s="51"/>
      <c r="H75" s="51"/>
      <c r="I75" s="51"/>
      <c r="J75" s="51"/>
      <c r="K75" s="51"/>
    </row>
    <row r="76" spans="1:11" s="48" customFormat="1" ht="18.95" customHeight="1">
      <c r="A76" s="102"/>
      <c r="B76" s="102"/>
      <c r="C76" s="102"/>
      <c r="D76" s="102"/>
      <c r="E76" s="102"/>
      <c r="F76" s="74" t="s">
        <v>1</v>
      </c>
      <c r="G76" s="75" t="s">
        <v>4</v>
      </c>
      <c r="H76" s="75" t="s">
        <v>5</v>
      </c>
      <c r="I76" s="76" t="s">
        <v>0</v>
      </c>
      <c r="J76" s="76" t="s">
        <v>43</v>
      </c>
      <c r="K76" s="73" t="s">
        <v>6</v>
      </c>
    </row>
    <row r="77" spans="1:11" ht="9.9499999999999993" customHeight="1">
      <c r="A77" s="102"/>
      <c r="B77" s="102"/>
      <c r="C77" s="102"/>
      <c r="D77" s="102"/>
      <c r="E77" s="102"/>
      <c r="F77" s="79" t="s">
        <v>101</v>
      </c>
      <c r="G77" s="80" t="s">
        <v>88</v>
      </c>
      <c r="H77" s="99" t="s">
        <v>409</v>
      </c>
      <c r="I77" s="80" t="s">
        <v>89</v>
      </c>
      <c r="J77" s="80" t="s">
        <v>16</v>
      </c>
      <c r="K77" s="82">
        <f>База!$K77-База!$K77*СКИДКИ!I78</f>
        <v>1035</v>
      </c>
    </row>
    <row r="78" spans="1:11" ht="9.9499999999999993" customHeight="1">
      <c r="A78" s="102"/>
      <c r="B78" s="102"/>
      <c r="C78" s="102"/>
      <c r="D78" s="102"/>
      <c r="E78" s="102"/>
      <c r="F78" s="79" t="s">
        <v>110</v>
      </c>
      <c r="G78" s="80" t="s">
        <v>90</v>
      </c>
      <c r="H78" s="100"/>
      <c r="I78" s="80" t="s">
        <v>89</v>
      </c>
      <c r="J78" s="80" t="s">
        <v>16</v>
      </c>
      <c r="K78" s="82">
        <f>База!$K78-База!$K78*СКИДКИ!I79</f>
        <v>1170</v>
      </c>
    </row>
    <row r="79" spans="1:11" ht="9.9499999999999993" customHeight="1">
      <c r="A79" s="102"/>
      <c r="B79" s="102"/>
      <c r="C79" s="102"/>
      <c r="D79" s="102"/>
      <c r="E79" s="102"/>
      <c r="F79" s="79" t="s">
        <v>111</v>
      </c>
      <c r="G79" s="80" t="s">
        <v>91</v>
      </c>
      <c r="H79" s="100"/>
      <c r="I79" s="80" t="s">
        <v>89</v>
      </c>
      <c r="J79" s="80" t="s">
        <v>16</v>
      </c>
      <c r="K79" s="82">
        <f>База!$K79-База!$K79*СКИДКИ!I80</f>
        <v>1530</v>
      </c>
    </row>
    <row r="80" spans="1:11" ht="9.9499999999999993" customHeight="1">
      <c r="A80" s="102"/>
      <c r="B80" s="102"/>
      <c r="C80" s="102"/>
      <c r="D80" s="102"/>
      <c r="E80" s="102"/>
      <c r="F80" s="79" t="s">
        <v>112</v>
      </c>
      <c r="G80" s="80" t="s">
        <v>92</v>
      </c>
      <c r="H80" s="100"/>
      <c r="I80" s="80" t="s">
        <v>89</v>
      </c>
      <c r="J80" s="80" t="s">
        <v>16</v>
      </c>
      <c r="K80" s="82">
        <f>База!$K80-База!$K80*СКИДКИ!I81</f>
        <v>1800</v>
      </c>
    </row>
    <row r="81" spans="1:11" ht="9.9499999999999993" customHeight="1">
      <c r="A81" s="102"/>
      <c r="B81" s="102"/>
      <c r="C81" s="102"/>
      <c r="D81" s="102"/>
      <c r="E81" s="102"/>
      <c r="F81" s="79" t="s">
        <v>113</v>
      </c>
      <c r="G81" s="80" t="s">
        <v>93</v>
      </c>
      <c r="H81" s="100"/>
      <c r="I81" s="80" t="s">
        <v>89</v>
      </c>
      <c r="J81" s="80" t="s">
        <v>16</v>
      </c>
      <c r="K81" s="82">
        <f>База!$K81-База!$K81*СКИДКИ!I82</f>
        <v>2250</v>
      </c>
    </row>
    <row r="82" spans="1:11" ht="9.9499999999999993" customHeight="1">
      <c r="A82" s="102"/>
      <c r="B82" s="102"/>
      <c r="C82" s="102"/>
      <c r="D82" s="102"/>
      <c r="E82" s="102"/>
      <c r="F82" s="79" t="s">
        <v>114</v>
      </c>
      <c r="G82" s="80" t="s">
        <v>94</v>
      </c>
      <c r="H82" s="100"/>
      <c r="I82" s="80" t="s">
        <v>89</v>
      </c>
      <c r="J82" s="80" t="s">
        <v>16</v>
      </c>
      <c r="K82" s="82">
        <f>База!$K82-База!$K82*СКИДКИ!I83</f>
        <v>2475</v>
      </c>
    </row>
    <row r="83" spans="1:11" ht="9.9499999999999993" customHeight="1">
      <c r="A83" s="102"/>
      <c r="B83" s="102"/>
      <c r="C83" s="102"/>
      <c r="D83" s="102"/>
      <c r="E83" s="102"/>
      <c r="F83" s="79" t="s">
        <v>115</v>
      </c>
      <c r="G83" s="80" t="s">
        <v>100</v>
      </c>
      <c r="H83" s="100"/>
      <c r="I83" s="80" t="s">
        <v>89</v>
      </c>
      <c r="J83" s="80" t="s">
        <v>16</v>
      </c>
      <c r="K83" s="82">
        <f>База!$K83-База!$K83*СКИДКИ!I84</f>
        <v>3375</v>
      </c>
    </row>
    <row r="84" spans="1:11" ht="9.9499999999999993" customHeight="1">
      <c r="A84" s="102"/>
      <c r="B84" s="102"/>
      <c r="C84" s="102"/>
      <c r="D84" s="102"/>
      <c r="E84" s="102"/>
      <c r="F84" s="79" t="s">
        <v>116</v>
      </c>
      <c r="G84" s="80" t="s">
        <v>117</v>
      </c>
      <c r="H84" s="101"/>
      <c r="I84" s="80" t="s">
        <v>89</v>
      </c>
      <c r="J84" s="80" t="s">
        <v>16</v>
      </c>
      <c r="K84" s="82">
        <f>База!$K84-База!$K84*СКИДКИ!I85</f>
        <v>3825</v>
      </c>
    </row>
    <row r="85" spans="1:11" s="52" customFormat="1" ht="12.95" customHeight="1">
      <c r="A85" s="54" t="s">
        <v>95</v>
      </c>
      <c r="B85" s="51"/>
      <c r="C85" s="51"/>
      <c r="D85" s="51"/>
      <c r="E85" s="51"/>
      <c r="F85" s="51"/>
      <c r="G85" s="51"/>
      <c r="H85" s="51"/>
      <c r="I85" s="51"/>
      <c r="J85" s="51"/>
      <c r="K85" s="51"/>
    </row>
    <row r="86" spans="1:11" s="48" customFormat="1" ht="18.95" customHeight="1">
      <c r="A86" s="102"/>
      <c r="B86" s="102"/>
      <c r="C86" s="102"/>
      <c r="D86" s="102"/>
      <c r="E86" s="102"/>
      <c r="F86" s="74" t="s">
        <v>1</v>
      </c>
      <c r="G86" s="75" t="s">
        <v>4</v>
      </c>
      <c r="H86" s="75" t="s">
        <v>5</v>
      </c>
      <c r="I86" s="76" t="s">
        <v>0</v>
      </c>
      <c r="J86" s="76" t="s">
        <v>43</v>
      </c>
      <c r="K86" s="73" t="s">
        <v>6</v>
      </c>
    </row>
    <row r="87" spans="1:11" ht="9.9499999999999993" customHeight="1">
      <c r="A87" s="102"/>
      <c r="B87" s="102"/>
      <c r="C87" s="102"/>
      <c r="D87" s="102"/>
      <c r="E87" s="102"/>
      <c r="F87" s="88" t="s">
        <v>96</v>
      </c>
      <c r="G87" s="80"/>
      <c r="H87" s="87" t="s">
        <v>13</v>
      </c>
      <c r="I87" s="80" t="s">
        <v>97</v>
      </c>
      <c r="J87" s="80" t="s">
        <v>98</v>
      </c>
      <c r="K87" s="82">
        <f>База!$K87-База!$K87*СКИДКИ!I88</f>
        <v>446.25</v>
      </c>
    </row>
    <row r="88" spans="1:11" ht="9.9499999999999993" customHeight="1">
      <c r="A88" s="102"/>
      <c r="B88" s="102"/>
      <c r="C88" s="102"/>
      <c r="D88" s="102"/>
      <c r="E88" s="102"/>
      <c r="F88" s="88" t="s">
        <v>95</v>
      </c>
      <c r="G88" s="80" t="s">
        <v>99</v>
      </c>
      <c r="H88" s="87" t="s">
        <v>13</v>
      </c>
      <c r="I88" s="80" t="s">
        <v>68</v>
      </c>
      <c r="J88" s="80" t="s">
        <v>16</v>
      </c>
      <c r="K88" s="82">
        <f>База!$K88-База!$K88*СКИДКИ!I89</f>
        <v>680</v>
      </c>
    </row>
    <row r="89" spans="1:11" s="52" customFormat="1" ht="12.95" customHeight="1">
      <c r="A89" s="54" t="s">
        <v>135</v>
      </c>
      <c r="B89" s="51"/>
      <c r="C89" s="51"/>
      <c r="D89" s="51"/>
      <c r="E89" s="51"/>
      <c r="F89" s="51"/>
      <c r="G89" s="51"/>
      <c r="H89" s="51"/>
      <c r="I89" s="51"/>
      <c r="J89" s="51"/>
      <c r="K89" s="51"/>
    </row>
    <row r="90" spans="1:11" s="48" customFormat="1" ht="18.95" customHeight="1">
      <c r="A90" s="102"/>
      <c r="B90" s="102"/>
      <c r="C90" s="102"/>
      <c r="D90" s="102"/>
      <c r="E90" s="102"/>
      <c r="F90" s="74" t="s">
        <v>1</v>
      </c>
      <c r="G90" s="75" t="s">
        <v>4</v>
      </c>
      <c r="H90" s="75" t="s">
        <v>5</v>
      </c>
      <c r="I90" s="76" t="s">
        <v>0</v>
      </c>
      <c r="J90" s="76" t="s">
        <v>43</v>
      </c>
      <c r="K90" s="73" t="s">
        <v>6</v>
      </c>
    </row>
    <row r="91" spans="1:11" ht="9.9499999999999993" customHeight="1">
      <c r="A91" s="102"/>
      <c r="B91" s="102"/>
      <c r="C91" s="102"/>
      <c r="D91" s="102"/>
      <c r="E91" s="102"/>
      <c r="F91" s="79" t="s">
        <v>301</v>
      </c>
      <c r="G91" s="80" t="s">
        <v>132</v>
      </c>
      <c r="H91" s="87" t="s">
        <v>7</v>
      </c>
      <c r="I91" s="80" t="s">
        <v>42</v>
      </c>
      <c r="J91" s="80" t="s">
        <v>16</v>
      </c>
      <c r="K91" s="82">
        <f>База!$K91-База!$K91*СКИДКИ!I92</f>
        <v>46.75</v>
      </c>
    </row>
    <row r="92" spans="1:11" ht="9.9499999999999993" customHeight="1">
      <c r="A92" s="102"/>
      <c r="B92" s="102"/>
      <c r="C92" s="102"/>
      <c r="D92" s="102"/>
      <c r="E92" s="102"/>
      <c r="F92" s="79" t="s">
        <v>389</v>
      </c>
      <c r="G92" s="80" t="s">
        <v>133</v>
      </c>
      <c r="H92" s="87" t="s">
        <v>7</v>
      </c>
      <c r="I92" s="80" t="s">
        <v>438</v>
      </c>
      <c r="J92" s="80" t="s">
        <v>16</v>
      </c>
      <c r="K92" s="82">
        <f>База!$K92-База!$K92*СКИДКИ!I93</f>
        <v>55.25</v>
      </c>
    </row>
    <row r="93" spans="1:11" ht="9.9499999999999993" customHeight="1">
      <c r="A93" s="102"/>
      <c r="B93" s="102"/>
      <c r="C93" s="102"/>
      <c r="D93" s="102"/>
      <c r="E93" s="102"/>
      <c r="F93" s="79" t="s">
        <v>390</v>
      </c>
      <c r="G93" s="80" t="s">
        <v>134</v>
      </c>
      <c r="H93" s="87" t="s">
        <v>7</v>
      </c>
      <c r="I93" s="80" t="s">
        <v>439</v>
      </c>
      <c r="J93" s="80" t="s">
        <v>16</v>
      </c>
      <c r="K93" s="82">
        <f>База!$K93-База!$K93*СКИДКИ!I94</f>
        <v>63.75</v>
      </c>
    </row>
    <row r="94" spans="1:11" ht="9.9499999999999993" customHeight="1">
      <c r="A94" s="102"/>
      <c r="B94" s="102"/>
      <c r="C94" s="102"/>
      <c r="D94" s="102"/>
      <c r="E94" s="102"/>
      <c r="F94" s="79" t="s">
        <v>391</v>
      </c>
      <c r="G94" s="80" t="s">
        <v>136</v>
      </c>
      <c r="H94" s="87" t="s">
        <v>7</v>
      </c>
      <c r="I94" s="80" t="s">
        <v>46</v>
      </c>
      <c r="J94" s="80" t="s">
        <v>16</v>
      </c>
      <c r="K94" s="82">
        <f>База!$K94-База!$K94*СКИДКИ!I95</f>
        <v>71.740000000000009</v>
      </c>
    </row>
    <row r="95" spans="1:11" ht="9.9499999999999993" customHeight="1">
      <c r="A95" s="102"/>
      <c r="B95" s="102"/>
      <c r="C95" s="102"/>
      <c r="D95" s="102"/>
      <c r="E95" s="102"/>
      <c r="F95" s="79" t="s">
        <v>392</v>
      </c>
      <c r="G95" s="80" t="s">
        <v>137</v>
      </c>
      <c r="H95" s="87" t="s">
        <v>7</v>
      </c>
      <c r="I95" s="80" t="s">
        <v>321</v>
      </c>
      <c r="J95" s="80" t="s">
        <v>16</v>
      </c>
      <c r="K95" s="82">
        <f>База!$K95-База!$K95*СКИДКИ!I96</f>
        <v>102</v>
      </c>
    </row>
    <row r="96" spans="1:11" ht="9.9499999999999993" customHeight="1">
      <c r="A96" s="102"/>
      <c r="B96" s="102"/>
      <c r="C96" s="102"/>
      <c r="D96" s="102"/>
      <c r="E96" s="102"/>
      <c r="F96" s="79" t="s">
        <v>393</v>
      </c>
      <c r="G96" s="80" t="s">
        <v>139</v>
      </c>
      <c r="H96" s="87" t="s">
        <v>7</v>
      </c>
      <c r="I96" s="80" t="s">
        <v>97</v>
      </c>
      <c r="J96" s="80" t="s">
        <v>16</v>
      </c>
      <c r="K96" s="82">
        <f>База!$K96-База!$K96*СКИДКИ!I97</f>
        <v>146.32750000000001</v>
      </c>
    </row>
    <row r="97" spans="1:11" ht="9.9499999999999993" customHeight="1">
      <c r="A97" s="102"/>
      <c r="B97" s="102"/>
      <c r="C97" s="102"/>
      <c r="D97" s="102"/>
      <c r="E97" s="102"/>
      <c r="F97" s="79" t="s">
        <v>394</v>
      </c>
      <c r="G97" s="80" t="s">
        <v>138</v>
      </c>
      <c r="H97" s="87" t="s">
        <v>7</v>
      </c>
      <c r="I97" s="80" t="s">
        <v>97</v>
      </c>
      <c r="J97" s="80" t="s">
        <v>16</v>
      </c>
      <c r="K97" s="82">
        <f>База!$K97-База!$K97*СКИДКИ!I98</f>
        <v>153</v>
      </c>
    </row>
    <row r="98" spans="1:11" ht="9.9499999999999993" customHeight="1">
      <c r="A98" s="102"/>
      <c r="B98" s="102"/>
      <c r="C98" s="102"/>
      <c r="D98" s="102"/>
      <c r="E98" s="102"/>
      <c r="F98" s="79" t="s">
        <v>308</v>
      </c>
      <c r="G98" s="80" t="s">
        <v>140</v>
      </c>
      <c r="H98" s="87" t="s">
        <v>7</v>
      </c>
      <c r="I98" s="80" t="s">
        <v>440</v>
      </c>
      <c r="J98" s="80" t="s">
        <v>16</v>
      </c>
      <c r="K98" s="82">
        <f>База!$K98-База!$K98*СКИДКИ!I99</f>
        <v>170</v>
      </c>
    </row>
    <row r="99" spans="1:11" ht="9.9499999999999993" customHeight="1">
      <c r="A99" s="102"/>
      <c r="B99" s="102"/>
      <c r="C99" s="102"/>
      <c r="D99" s="102"/>
      <c r="E99" s="102"/>
      <c r="F99" s="79" t="s">
        <v>309</v>
      </c>
      <c r="G99" s="80" t="s">
        <v>141</v>
      </c>
      <c r="H99" s="87" t="s">
        <v>7</v>
      </c>
      <c r="I99" s="80" t="s">
        <v>440</v>
      </c>
      <c r="J99" s="80" t="s">
        <v>16</v>
      </c>
      <c r="K99" s="82">
        <f>База!$K99-База!$K99*СКИДКИ!I100</f>
        <v>242.63249999999999</v>
      </c>
    </row>
    <row r="100" spans="1:11" ht="9.9499999999999993" customHeight="1">
      <c r="A100" s="102"/>
      <c r="B100" s="102"/>
      <c r="C100" s="102"/>
      <c r="D100" s="102"/>
      <c r="E100" s="102"/>
      <c r="F100" s="79" t="s">
        <v>395</v>
      </c>
      <c r="G100" s="80" t="s">
        <v>142</v>
      </c>
      <c r="H100" s="87" t="s">
        <v>7</v>
      </c>
      <c r="I100" s="80" t="s">
        <v>323</v>
      </c>
      <c r="J100" s="80" t="s">
        <v>16</v>
      </c>
      <c r="K100" s="82">
        <f>База!$K100-База!$K100*СКИДКИ!I101</f>
        <v>255.1275</v>
      </c>
    </row>
    <row r="101" spans="1:11" s="52" customFormat="1" ht="12.95" customHeight="1">
      <c r="A101" s="54" t="s">
        <v>245</v>
      </c>
      <c r="B101" s="51"/>
      <c r="C101" s="51"/>
      <c r="D101" s="51"/>
      <c r="E101" s="51"/>
      <c r="F101" s="51"/>
      <c r="G101" s="51"/>
      <c r="H101" s="51"/>
      <c r="I101" s="51"/>
      <c r="J101" s="51"/>
      <c r="K101" s="51"/>
    </row>
    <row r="102" spans="1:11" s="48" customFormat="1" ht="18.95" customHeight="1">
      <c r="A102" s="102"/>
      <c r="B102" s="102"/>
      <c r="C102" s="102"/>
      <c r="D102" s="102"/>
      <c r="E102" s="102"/>
      <c r="F102" s="74" t="s">
        <v>1</v>
      </c>
      <c r="G102" s="75" t="s">
        <v>4</v>
      </c>
      <c r="H102" s="75" t="s">
        <v>5</v>
      </c>
      <c r="I102" s="76" t="s">
        <v>0</v>
      </c>
      <c r="J102" s="76" t="s">
        <v>43</v>
      </c>
      <c r="K102" s="73" t="s">
        <v>6</v>
      </c>
    </row>
    <row r="103" spans="1:11" ht="9.9499999999999993" customHeight="1">
      <c r="A103" s="102"/>
      <c r="B103" s="102"/>
      <c r="C103" s="102"/>
      <c r="D103" s="102"/>
      <c r="E103" s="102"/>
      <c r="F103" s="79" t="s">
        <v>246</v>
      </c>
      <c r="G103" s="91" t="s">
        <v>262</v>
      </c>
      <c r="H103" s="87" t="s">
        <v>7</v>
      </c>
      <c r="I103" s="80" t="s">
        <v>30</v>
      </c>
      <c r="J103" s="80" t="s">
        <v>16</v>
      </c>
      <c r="K103" s="82">
        <f>База!$K103-База!$K103*СКИДКИ!I104</f>
        <v>13.4725</v>
      </c>
    </row>
    <row r="104" spans="1:11" ht="9.9499999999999993" customHeight="1">
      <c r="A104" s="102"/>
      <c r="B104" s="102"/>
      <c r="C104" s="102"/>
      <c r="D104" s="102"/>
      <c r="E104" s="102"/>
      <c r="F104" s="79" t="s">
        <v>247</v>
      </c>
      <c r="G104" s="91" t="s">
        <v>263</v>
      </c>
      <c r="H104" s="87" t="s">
        <v>7</v>
      </c>
      <c r="I104" s="80" t="s">
        <v>30</v>
      </c>
      <c r="J104" s="80" t="s">
        <v>16</v>
      </c>
      <c r="K104" s="82">
        <f>База!$K104-База!$K104*СКИДКИ!I105</f>
        <v>13.77</v>
      </c>
    </row>
    <row r="105" spans="1:11" ht="9.9499999999999993" customHeight="1">
      <c r="A105" s="102"/>
      <c r="B105" s="102"/>
      <c r="C105" s="102"/>
      <c r="D105" s="102"/>
      <c r="E105" s="102"/>
      <c r="F105" s="79" t="s">
        <v>248</v>
      </c>
      <c r="G105" s="91" t="s">
        <v>264</v>
      </c>
      <c r="H105" s="87" t="s">
        <v>7</v>
      </c>
      <c r="I105" s="80" t="s">
        <v>437</v>
      </c>
      <c r="J105" s="80" t="s">
        <v>16</v>
      </c>
      <c r="K105" s="82">
        <f>База!$K105-База!$K105*СКИДКИ!I106</f>
        <v>14.688000000000001</v>
      </c>
    </row>
    <row r="106" spans="1:11" ht="9.9499999999999993" customHeight="1">
      <c r="A106" s="102"/>
      <c r="B106" s="102"/>
      <c r="C106" s="102"/>
      <c r="D106" s="102"/>
      <c r="E106" s="102"/>
      <c r="F106" s="79" t="s">
        <v>249</v>
      </c>
      <c r="G106" s="91" t="s">
        <v>265</v>
      </c>
      <c r="H106" s="87" t="s">
        <v>7</v>
      </c>
      <c r="I106" s="80" t="s">
        <v>31</v>
      </c>
      <c r="J106" s="80" t="s">
        <v>16</v>
      </c>
      <c r="K106" s="82">
        <f>База!$K106-База!$K106*СКИДКИ!I107</f>
        <v>15.606</v>
      </c>
    </row>
    <row r="107" spans="1:11" ht="9.9499999999999993" customHeight="1">
      <c r="A107" s="102"/>
      <c r="B107" s="102"/>
      <c r="C107" s="102"/>
      <c r="D107" s="102"/>
      <c r="E107" s="102"/>
      <c r="F107" s="79" t="s">
        <v>250</v>
      </c>
      <c r="G107" s="91" t="s">
        <v>266</v>
      </c>
      <c r="H107" s="87" t="s">
        <v>7</v>
      </c>
      <c r="I107" s="80" t="s">
        <v>32</v>
      </c>
      <c r="J107" s="80" t="s">
        <v>16</v>
      </c>
      <c r="K107" s="82">
        <f>База!$K107-База!$K107*СКИДКИ!I108</f>
        <v>16.524000000000001</v>
      </c>
    </row>
    <row r="108" spans="1:11" ht="9.9499999999999993" customHeight="1">
      <c r="A108" s="102"/>
      <c r="B108" s="102"/>
      <c r="C108" s="102"/>
      <c r="D108" s="102"/>
      <c r="E108" s="102"/>
      <c r="F108" s="79" t="s">
        <v>251</v>
      </c>
      <c r="G108" s="91" t="s">
        <v>267</v>
      </c>
      <c r="H108" s="87" t="s">
        <v>7</v>
      </c>
      <c r="I108" s="80" t="s">
        <v>436</v>
      </c>
      <c r="J108" s="80" t="s">
        <v>16</v>
      </c>
      <c r="K108" s="82">
        <f>База!$K108-База!$K108*СКИДКИ!I109</f>
        <v>20.196000000000002</v>
      </c>
    </row>
    <row r="109" spans="1:11" ht="9.9499999999999993" customHeight="1">
      <c r="A109" s="102"/>
      <c r="B109" s="102"/>
      <c r="C109" s="102"/>
      <c r="D109" s="102"/>
      <c r="E109" s="102"/>
      <c r="F109" s="79" t="s">
        <v>252</v>
      </c>
      <c r="G109" s="91" t="s">
        <v>268</v>
      </c>
      <c r="H109" s="87" t="s">
        <v>7</v>
      </c>
      <c r="I109" s="80" t="s">
        <v>31</v>
      </c>
      <c r="J109" s="80" t="s">
        <v>16</v>
      </c>
      <c r="K109" s="82">
        <f>База!$K109-База!$K109*СКИДКИ!I110</f>
        <v>23.46</v>
      </c>
    </row>
    <row r="110" spans="1:11" ht="9.9499999999999993" customHeight="1">
      <c r="A110" s="102"/>
      <c r="B110" s="102"/>
      <c r="C110" s="102"/>
      <c r="D110" s="102"/>
      <c r="E110" s="102"/>
      <c r="F110" s="79" t="s">
        <v>253</v>
      </c>
      <c r="G110" s="91" t="s">
        <v>269</v>
      </c>
      <c r="H110" s="87" t="s">
        <v>7</v>
      </c>
      <c r="I110" s="80" t="s">
        <v>32</v>
      </c>
      <c r="J110" s="80" t="s">
        <v>16</v>
      </c>
      <c r="K110" s="82">
        <f>База!$K110-База!$K110*СКИДКИ!I111</f>
        <v>24.7775</v>
      </c>
    </row>
    <row r="111" spans="1:11" ht="9.9499999999999993" customHeight="1">
      <c r="A111" s="102"/>
      <c r="B111" s="102"/>
      <c r="C111" s="102"/>
      <c r="D111" s="102"/>
      <c r="E111" s="102"/>
      <c r="F111" s="79" t="s">
        <v>254</v>
      </c>
      <c r="G111" s="91" t="s">
        <v>270</v>
      </c>
      <c r="H111" s="87" t="s">
        <v>7</v>
      </c>
      <c r="I111" s="80" t="s">
        <v>42</v>
      </c>
      <c r="J111" s="80" t="s">
        <v>16</v>
      </c>
      <c r="K111" s="82">
        <f>База!$K111-База!$K111*СКИДКИ!I112</f>
        <v>38.377499999999998</v>
      </c>
    </row>
    <row r="112" spans="1:11" ht="9.9499999999999993" customHeight="1">
      <c r="A112" s="102"/>
      <c r="B112" s="102"/>
      <c r="C112" s="102"/>
      <c r="D112" s="102"/>
      <c r="E112" s="102"/>
      <c r="F112" s="79" t="s">
        <v>255</v>
      </c>
      <c r="G112" s="91" t="s">
        <v>271</v>
      </c>
      <c r="H112" s="87" t="s">
        <v>7</v>
      </c>
      <c r="I112" s="80" t="s">
        <v>438</v>
      </c>
      <c r="J112" s="80" t="s">
        <v>16</v>
      </c>
      <c r="K112" s="82">
        <f>База!$K112-База!$K112*СКИДКИ!I113</f>
        <v>41.607500000000002</v>
      </c>
    </row>
    <row r="113" spans="1:11" ht="9.9499999999999993" customHeight="1">
      <c r="A113" s="102"/>
      <c r="B113" s="102"/>
      <c r="C113" s="102"/>
      <c r="D113" s="102"/>
      <c r="E113" s="102"/>
      <c r="F113" s="79" t="s">
        <v>256</v>
      </c>
      <c r="G113" s="91" t="s">
        <v>272</v>
      </c>
      <c r="H113" s="87" t="s">
        <v>7</v>
      </c>
      <c r="I113" s="80" t="s">
        <v>320</v>
      </c>
      <c r="J113" s="80" t="s">
        <v>16</v>
      </c>
      <c r="K113" s="82">
        <f>База!$K113-База!$K113*СКИДКИ!I114</f>
        <v>43.146000000000001</v>
      </c>
    </row>
    <row r="114" spans="1:11" ht="9.9499999999999993" customHeight="1">
      <c r="A114" s="102"/>
      <c r="B114" s="102"/>
      <c r="C114" s="102"/>
      <c r="D114" s="102"/>
      <c r="E114" s="102"/>
      <c r="F114" s="79" t="s">
        <v>257</v>
      </c>
      <c r="G114" s="91" t="s">
        <v>273</v>
      </c>
      <c r="H114" s="87" t="s">
        <v>7</v>
      </c>
      <c r="I114" s="80" t="s">
        <v>46</v>
      </c>
      <c r="J114" s="80" t="s">
        <v>16</v>
      </c>
      <c r="K114" s="82">
        <f>База!$K114-База!$K114*СКИДКИ!I115</f>
        <v>44.072500000000005</v>
      </c>
    </row>
    <row r="115" spans="1:11" ht="9.9499999999999993" customHeight="1">
      <c r="A115" s="102"/>
      <c r="B115" s="102"/>
      <c r="C115" s="102"/>
      <c r="D115" s="102"/>
      <c r="E115" s="102"/>
      <c r="F115" s="79" t="s">
        <v>258</v>
      </c>
      <c r="G115" s="91" t="s">
        <v>274</v>
      </c>
      <c r="H115" s="87" t="s">
        <v>7</v>
      </c>
      <c r="I115" s="80" t="s">
        <v>321</v>
      </c>
      <c r="J115" s="80" t="s">
        <v>16</v>
      </c>
      <c r="K115" s="82">
        <f>База!$K115-База!$K115*СКИДКИ!I116</f>
        <v>50.489999999999995</v>
      </c>
    </row>
    <row r="116" spans="1:11" ht="9.9499999999999993" customHeight="1">
      <c r="A116" s="102"/>
      <c r="B116" s="102"/>
      <c r="C116" s="102"/>
      <c r="D116" s="102"/>
      <c r="E116" s="102"/>
      <c r="F116" s="79" t="s">
        <v>259</v>
      </c>
      <c r="G116" s="91" t="s">
        <v>275</v>
      </c>
      <c r="H116" s="87" t="s">
        <v>7</v>
      </c>
      <c r="I116" s="80" t="s">
        <v>321</v>
      </c>
      <c r="J116" s="80" t="s">
        <v>16</v>
      </c>
      <c r="K116" s="82">
        <f>База!$K116-База!$K116*СКИДКИ!I117</f>
        <v>57.842500000000001</v>
      </c>
    </row>
    <row r="117" spans="1:11" ht="9.9499999999999993" customHeight="1">
      <c r="A117" s="102"/>
      <c r="B117" s="102"/>
      <c r="C117" s="102"/>
      <c r="D117" s="102"/>
      <c r="E117" s="102"/>
      <c r="F117" s="79" t="s">
        <v>260</v>
      </c>
      <c r="G117" s="91" t="s">
        <v>276</v>
      </c>
      <c r="H117" s="87" t="s">
        <v>7</v>
      </c>
      <c r="I117" s="80" t="s">
        <v>441</v>
      </c>
      <c r="J117" s="80" t="s">
        <v>16</v>
      </c>
      <c r="K117" s="82">
        <f>База!$K117-База!$K117*СКИДКИ!I118</f>
        <v>68</v>
      </c>
    </row>
    <row r="118" spans="1:11" ht="9.9499999999999993" customHeight="1">
      <c r="A118" s="102"/>
      <c r="B118" s="102"/>
      <c r="C118" s="102"/>
      <c r="D118" s="102"/>
      <c r="E118" s="102"/>
      <c r="F118" s="79" t="s">
        <v>261</v>
      </c>
      <c r="G118" s="91" t="s">
        <v>277</v>
      </c>
      <c r="H118" s="87" t="s">
        <v>7</v>
      </c>
      <c r="I118" s="80" t="s">
        <v>97</v>
      </c>
      <c r="J118" s="80" t="s">
        <v>16</v>
      </c>
      <c r="K118" s="82">
        <f>База!$K118-База!$K118*СКИДКИ!I119</f>
        <v>80.75</v>
      </c>
    </row>
    <row r="119" spans="1:11" s="52" customFormat="1" ht="12.95" customHeight="1">
      <c r="A119" s="54" t="s">
        <v>143</v>
      </c>
      <c r="B119" s="51"/>
      <c r="C119" s="51"/>
      <c r="D119" s="51"/>
      <c r="E119" s="51"/>
      <c r="F119" s="51"/>
      <c r="G119" s="51"/>
      <c r="H119" s="51"/>
      <c r="I119" s="51"/>
      <c r="J119" s="51"/>
      <c r="K119" s="51"/>
    </row>
    <row r="120" spans="1:11" s="48" customFormat="1" ht="18.95" customHeight="1">
      <c r="A120" s="102"/>
      <c r="B120" s="102"/>
      <c r="C120" s="102"/>
      <c r="D120" s="102"/>
      <c r="E120" s="102"/>
      <c r="F120" s="74" t="s">
        <v>1</v>
      </c>
      <c r="G120" s="75" t="s">
        <v>4</v>
      </c>
      <c r="H120" s="75" t="s">
        <v>5</v>
      </c>
      <c r="I120" s="76" t="s">
        <v>0</v>
      </c>
      <c r="J120" s="76" t="s">
        <v>43</v>
      </c>
      <c r="K120" s="73" t="s">
        <v>6</v>
      </c>
    </row>
    <row r="121" spans="1:11" ht="11.25" customHeight="1">
      <c r="A121" s="102"/>
      <c r="B121" s="102"/>
      <c r="C121" s="102"/>
      <c r="D121" s="102"/>
      <c r="E121" s="102"/>
      <c r="F121" s="79" t="s">
        <v>144</v>
      </c>
      <c r="G121" s="80"/>
      <c r="H121" s="87" t="s">
        <v>13</v>
      </c>
      <c r="I121" s="80" t="s">
        <v>42</v>
      </c>
      <c r="J121" s="80" t="s">
        <v>16</v>
      </c>
      <c r="K121" s="82">
        <f>База!$K121-База!$K121*СКИДКИ!I122</f>
        <v>16</v>
      </c>
    </row>
    <row r="122" spans="1:11" ht="11.25" customHeight="1">
      <c r="A122" s="102"/>
      <c r="B122" s="102"/>
      <c r="C122" s="102"/>
      <c r="D122" s="102"/>
      <c r="E122" s="102"/>
      <c r="F122" s="79" t="s">
        <v>145</v>
      </c>
      <c r="G122" s="80"/>
      <c r="H122" s="87" t="s">
        <v>13</v>
      </c>
      <c r="I122" s="80" t="s">
        <v>42</v>
      </c>
      <c r="J122" s="80" t="s">
        <v>16</v>
      </c>
      <c r="K122" s="82">
        <f>База!$K122-База!$K122*СКИДКИ!I123</f>
        <v>32</v>
      </c>
    </row>
    <row r="123" spans="1:11" ht="11.25" customHeight="1">
      <c r="A123" s="102"/>
      <c r="B123" s="102"/>
      <c r="C123" s="102"/>
      <c r="D123" s="102"/>
      <c r="E123" s="102"/>
      <c r="F123" s="79" t="s">
        <v>146</v>
      </c>
      <c r="G123" s="80"/>
      <c r="H123" s="87" t="s">
        <v>13</v>
      </c>
      <c r="I123" s="80" t="s">
        <v>42</v>
      </c>
      <c r="J123" s="80" t="s">
        <v>16</v>
      </c>
      <c r="K123" s="82">
        <f>База!$K123-База!$K123*СКИДКИ!I124</f>
        <v>16</v>
      </c>
    </row>
    <row r="124" spans="1:11" ht="11.25" customHeight="1">
      <c r="A124" s="102"/>
      <c r="B124" s="102"/>
      <c r="C124" s="102"/>
      <c r="D124" s="102"/>
      <c r="E124" s="102"/>
      <c r="F124" s="79" t="s">
        <v>147</v>
      </c>
      <c r="G124" s="80" t="s">
        <v>240</v>
      </c>
      <c r="H124" s="87" t="s">
        <v>7</v>
      </c>
      <c r="I124" s="80" t="s">
        <v>323</v>
      </c>
      <c r="J124" s="80" t="s">
        <v>16</v>
      </c>
      <c r="K124" s="82">
        <f>База!$K124-База!$K124*СКИДКИ!I125</f>
        <v>272</v>
      </c>
    </row>
    <row r="125" spans="1:11" ht="11.25" customHeight="1">
      <c r="A125" s="102"/>
      <c r="B125" s="102"/>
      <c r="C125" s="102"/>
      <c r="D125" s="102"/>
      <c r="E125" s="102"/>
      <c r="F125" s="79" t="s">
        <v>148</v>
      </c>
      <c r="G125" s="80" t="s">
        <v>241</v>
      </c>
      <c r="H125" s="87" t="s">
        <v>7</v>
      </c>
      <c r="I125" s="80" t="s">
        <v>323</v>
      </c>
      <c r="J125" s="80" t="s">
        <v>16</v>
      </c>
      <c r="K125" s="82">
        <f>База!$K125-База!$K125*СКИДКИ!I126</f>
        <v>312</v>
      </c>
    </row>
    <row r="126" spans="1:11" s="52" customFormat="1" ht="12.95" customHeight="1">
      <c r="A126" s="54" t="s">
        <v>150</v>
      </c>
      <c r="B126" s="51"/>
      <c r="C126" s="51"/>
      <c r="D126" s="51"/>
      <c r="E126" s="51"/>
      <c r="F126" s="51"/>
      <c r="G126" s="51"/>
      <c r="H126" s="51"/>
      <c r="I126" s="51"/>
      <c r="J126" s="51"/>
      <c r="K126" s="51"/>
    </row>
    <row r="127" spans="1:11" s="48" customFormat="1" ht="18.95" customHeight="1">
      <c r="A127" s="102"/>
      <c r="B127" s="102"/>
      <c r="C127" s="102"/>
      <c r="D127" s="102"/>
      <c r="E127" s="102"/>
      <c r="F127" s="74" t="s">
        <v>1</v>
      </c>
      <c r="G127" s="75" t="s">
        <v>4</v>
      </c>
      <c r="H127" s="75" t="s">
        <v>5</v>
      </c>
      <c r="I127" s="76" t="s">
        <v>0</v>
      </c>
      <c r="J127" s="76" t="s">
        <v>43</v>
      </c>
      <c r="K127" s="73" t="s">
        <v>6</v>
      </c>
    </row>
    <row r="128" spans="1:11" ht="11.25" customHeight="1">
      <c r="A128" s="102"/>
      <c r="B128" s="102"/>
      <c r="C128" s="102"/>
      <c r="D128" s="102"/>
      <c r="E128" s="102"/>
      <c r="F128" s="79" t="s">
        <v>164</v>
      </c>
      <c r="G128" s="80" t="s">
        <v>132</v>
      </c>
      <c r="H128" s="87" t="s">
        <v>13</v>
      </c>
      <c r="I128" s="80" t="s">
        <v>42</v>
      </c>
      <c r="J128" s="80" t="s">
        <v>16</v>
      </c>
      <c r="K128" s="82">
        <f>База!$K128-База!$K128*СКИДКИ!I129</f>
        <v>46.75</v>
      </c>
    </row>
    <row r="129" spans="1:11" ht="11.25" customHeight="1">
      <c r="A129" s="102"/>
      <c r="B129" s="102"/>
      <c r="C129" s="102"/>
      <c r="D129" s="102"/>
      <c r="E129" s="102"/>
      <c r="F129" s="79" t="s">
        <v>165</v>
      </c>
      <c r="G129" s="80" t="s">
        <v>133</v>
      </c>
      <c r="H129" s="87" t="s">
        <v>13</v>
      </c>
      <c r="I129" s="80" t="s">
        <v>42</v>
      </c>
      <c r="J129" s="80" t="s">
        <v>16</v>
      </c>
      <c r="K129" s="82">
        <f>База!$K129-База!$K129*СКИДКИ!I130</f>
        <v>72.25</v>
      </c>
    </row>
    <row r="130" spans="1:11" s="52" customFormat="1" ht="12.95" customHeight="1">
      <c r="A130" s="54" t="s">
        <v>151</v>
      </c>
      <c r="B130" s="51"/>
      <c r="C130" s="51"/>
      <c r="D130" s="51"/>
      <c r="E130" s="51"/>
      <c r="F130" s="51"/>
      <c r="G130" s="51"/>
      <c r="H130" s="51"/>
      <c r="I130" s="51"/>
      <c r="J130" s="51"/>
      <c r="K130" s="51"/>
    </row>
    <row r="131" spans="1:11" s="48" customFormat="1" ht="18.95" customHeight="1">
      <c r="A131" s="102"/>
      <c r="B131" s="102"/>
      <c r="C131" s="102"/>
      <c r="D131" s="102"/>
      <c r="E131" s="102"/>
      <c r="F131" s="74" t="s">
        <v>1</v>
      </c>
      <c r="G131" s="75" t="s">
        <v>4</v>
      </c>
      <c r="H131" s="75" t="s">
        <v>5</v>
      </c>
      <c r="I131" s="76" t="s">
        <v>0</v>
      </c>
      <c r="J131" s="76" t="s">
        <v>43</v>
      </c>
      <c r="K131" s="73" t="s">
        <v>6</v>
      </c>
    </row>
    <row r="132" spans="1:11" ht="9.9499999999999993" customHeight="1">
      <c r="A132" s="102"/>
      <c r="B132" s="102"/>
      <c r="C132" s="102"/>
      <c r="D132" s="102"/>
      <c r="E132" s="102"/>
      <c r="F132" s="79" t="s">
        <v>154</v>
      </c>
      <c r="G132" s="80" t="s">
        <v>159</v>
      </c>
      <c r="H132" s="87" t="s">
        <v>7</v>
      </c>
      <c r="I132" s="80" t="s">
        <v>42</v>
      </c>
      <c r="J132" s="80" t="s">
        <v>16</v>
      </c>
      <c r="K132" s="82">
        <f>База!$K132-База!$K132*СКИДКИ!I133</f>
        <v>4.4540000000000006</v>
      </c>
    </row>
    <row r="133" spans="1:11" ht="9.9499999999999993" customHeight="1">
      <c r="A133" s="102"/>
      <c r="B133" s="102"/>
      <c r="C133" s="102"/>
      <c r="D133" s="102"/>
      <c r="E133" s="102"/>
      <c r="F133" s="79" t="s">
        <v>155</v>
      </c>
      <c r="G133" s="80" t="s">
        <v>160</v>
      </c>
      <c r="H133" s="87" t="s">
        <v>7</v>
      </c>
      <c r="I133" s="80" t="s">
        <v>42</v>
      </c>
      <c r="J133" s="80" t="s">
        <v>16</v>
      </c>
      <c r="K133" s="82">
        <f>База!$K133-База!$K133*СКИДКИ!I134</f>
        <v>4.8025000000000002</v>
      </c>
    </row>
    <row r="134" spans="1:11" ht="9.9499999999999993" customHeight="1">
      <c r="A134" s="102"/>
      <c r="B134" s="102"/>
      <c r="C134" s="102"/>
      <c r="D134" s="102"/>
      <c r="E134" s="102"/>
      <c r="F134" s="79" t="s">
        <v>156</v>
      </c>
      <c r="G134" s="80" t="s">
        <v>161</v>
      </c>
      <c r="H134" s="87" t="s">
        <v>7</v>
      </c>
      <c r="I134" s="80" t="s">
        <v>42</v>
      </c>
      <c r="J134" s="80" t="s">
        <v>16</v>
      </c>
      <c r="K134" s="82">
        <f>База!$K134-База!$K134*СКИДКИ!I135</f>
        <v>4.9809999999999999</v>
      </c>
    </row>
    <row r="135" spans="1:11" ht="9.9499999999999993" customHeight="1">
      <c r="A135" s="102"/>
      <c r="B135" s="102"/>
      <c r="C135" s="102"/>
      <c r="D135" s="102"/>
      <c r="E135" s="102"/>
      <c r="F135" s="79" t="s">
        <v>157</v>
      </c>
      <c r="G135" s="80" t="s">
        <v>162</v>
      </c>
      <c r="H135" s="87" t="s">
        <v>7</v>
      </c>
      <c r="I135" s="80" t="s">
        <v>42</v>
      </c>
      <c r="J135" s="80" t="s">
        <v>16</v>
      </c>
      <c r="K135" s="82">
        <f>База!$K135-База!$K135*СКИДКИ!I136</f>
        <v>5.5080000000000009</v>
      </c>
    </row>
    <row r="136" spans="1:11" ht="9.9499999999999993" customHeight="1">
      <c r="A136" s="102"/>
      <c r="B136" s="102"/>
      <c r="C136" s="102"/>
      <c r="D136" s="102"/>
      <c r="E136" s="102"/>
      <c r="F136" s="79" t="s">
        <v>158</v>
      </c>
      <c r="G136" s="80" t="s">
        <v>163</v>
      </c>
      <c r="H136" s="87" t="s">
        <v>7</v>
      </c>
      <c r="I136" s="80" t="s">
        <v>42</v>
      </c>
      <c r="J136" s="80" t="s">
        <v>16</v>
      </c>
      <c r="K136" s="82">
        <f>База!$K136-База!$K136*СКИДКИ!I137</f>
        <v>6.3239999999999998</v>
      </c>
    </row>
    <row r="137" spans="1:11" s="52" customFormat="1" ht="12.95" customHeight="1">
      <c r="A137" s="54" t="s">
        <v>152</v>
      </c>
      <c r="B137" s="51"/>
      <c r="C137" s="51"/>
      <c r="D137" s="51"/>
      <c r="E137" s="51"/>
      <c r="F137" s="51"/>
      <c r="G137" s="51"/>
      <c r="H137" s="51"/>
      <c r="I137" s="51"/>
      <c r="J137" s="51"/>
      <c r="K137" s="51"/>
    </row>
    <row r="138" spans="1:11" s="48" customFormat="1" ht="18.95" customHeight="1">
      <c r="A138" s="102"/>
      <c r="B138" s="102"/>
      <c r="C138" s="102"/>
      <c r="D138" s="102"/>
      <c r="E138" s="102"/>
      <c r="F138" s="74" t="s">
        <v>1</v>
      </c>
      <c r="G138" s="75" t="s">
        <v>4</v>
      </c>
      <c r="H138" s="75" t="s">
        <v>5</v>
      </c>
      <c r="I138" s="76" t="s">
        <v>0</v>
      </c>
      <c r="J138" s="76" t="s">
        <v>43</v>
      </c>
      <c r="K138" s="73" t="s">
        <v>6</v>
      </c>
    </row>
    <row r="139" spans="1:11" ht="9.9499999999999993" customHeight="1">
      <c r="A139" s="102"/>
      <c r="B139" s="102"/>
      <c r="C139" s="102"/>
      <c r="D139" s="102"/>
      <c r="E139" s="102"/>
      <c r="F139" s="88" t="s">
        <v>428</v>
      </c>
      <c r="G139" s="80"/>
      <c r="H139" s="87"/>
      <c r="I139" s="80" t="s">
        <v>430</v>
      </c>
      <c r="J139" s="80" t="s">
        <v>16</v>
      </c>
      <c r="K139" s="82">
        <f>База!$K139-База!$K139*СКИДКИ!I140</f>
        <v>119</v>
      </c>
    </row>
    <row r="140" spans="1:11" ht="9.9499999999999993" customHeight="1">
      <c r="A140" s="102"/>
      <c r="B140" s="102"/>
      <c r="C140" s="102"/>
      <c r="D140" s="102"/>
      <c r="E140" s="102"/>
      <c r="F140" s="88" t="s">
        <v>429</v>
      </c>
      <c r="G140" s="80"/>
      <c r="H140" s="87"/>
      <c r="I140" s="80" t="s">
        <v>430</v>
      </c>
      <c r="J140" s="80" t="s">
        <v>16</v>
      </c>
      <c r="K140" s="82">
        <f>База!$K140-База!$K140*СКИДКИ!I141</f>
        <v>127.5</v>
      </c>
    </row>
    <row r="141" spans="1:11" ht="9.9499999999999993" customHeight="1">
      <c r="A141" s="102"/>
      <c r="B141" s="102"/>
      <c r="C141" s="102"/>
      <c r="D141" s="102"/>
      <c r="E141" s="102"/>
      <c r="F141" s="79" t="s">
        <v>238</v>
      </c>
      <c r="G141" s="80" t="s">
        <v>44</v>
      </c>
      <c r="H141" s="87"/>
      <c r="I141" s="80" t="s">
        <v>31</v>
      </c>
      <c r="J141" s="80" t="s">
        <v>16</v>
      </c>
      <c r="K141" s="82">
        <f>База!$K141-База!$K141*СКИДКИ!I142</f>
        <v>21.25</v>
      </c>
    </row>
    <row r="142" spans="1:11" ht="9.9499999999999993" customHeight="1">
      <c r="A142" s="102"/>
      <c r="B142" s="102"/>
      <c r="C142" s="102"/>
      <c r="D142" s="102"/>
      <c r="E142" s="102"/>
      <c r="F142" s="88" t="s">
        <v>239</v>
      </c>
      <c r="G142" s="80" t="s">
        <v>45</v>
      </c>
      <c r="H142" s="87"/>
      <c r="I142" s="80" t="s">
        <v>46</v>
      </c>
      <c r="J142" s="80" t="s">
        <v>16</v>
      </c>
      <c r="K142" s="82">
        <f>База!$K142-База!$K142*СКИДКИ!I143</f>
        <v>63.75</v>
      </c>
    </row>
    <row r="143" spans="1:11" ht="9.9499999999999993" customHeight="1">
      <c r="A143" s="102"/>
      <c r="B143" s="102"/>
      <c r="C143" s="102"/>
      <c r="D143" s="102"/>
      <c r="E143" s="102"/>
      <c r="F143" s="88" t="s">
        <v>368</v>
      </c>
      <c r="G143" s="80" t="s">
        <v>369</v>
      </c>
      <c r="H143" s="87"/>
      <c r="I143" s="80" t="s">
        <v>412</v>
      </c>
      <c r="J143" s="80" t="s">
        <v>16</v>
      </c>
      <c r="K143" s="82">
        <f>База!$K143-База!$K143*СКИДКИ!I144</f>
        <v>114</v>
      </c>
    </row>
    <row r="144" spans="1:11" ht="9.9499999999999993" customHeight="1">
      <c r="A144" s="102"/>
      <c r="B144" s="102"/>
      <c r="C144" s="102"/>
      <c r="D144" s="102"/>
      <c r="E144" s="102"/>
      <c r="F144" s="88" t="s">
        <v>290</v>
      </c>
      <c r="G144" s="80" t="s">
        <v>367</v>
      </c>
      <c r="H144" s="87"/>
      <c r="I144" s="80" t="s">
        <v>412</v>
      </c>
      <c r="J144" s="80" t="s">
        <v>16</v>
      </c>
      <c r="K144" s="82">
        <f>База!$K144-База!$K144*СКИДКИ!I145</f>
        <v>0</v>
      </c>
    </row>
    <row r="145" spans="1:11" ht="9.9499999999999993" customHeight="1">
      <c r="A145" s="102"/>
      <c r="B145" s="102"/>
      <c r="C145" s="102"/>
      <c r="D145" s="102"/>
      <c r="E145" s="102"/>
      <c r="F145" s="88" t="s">
        <v>291</v>
      </c>
      <c r="G145" s="80" t="s">
        <v>411</v>
      </c>
      <c r="H145" s="87" t="s">
        <v>432</v>
      </c>
      <c r="I145" s="80" t="s">
        <v>413</v>
      </c>
      <c r="J145" s="80" t="s">
        <v>414</v>
      </c>
      <c r="K145" s="82">
        <f>База!$K145-База!$K145*СКИДКИ!I146</f>
        <v>19</v>
      </c>
    </row>
    <row r="146" spans="1:11" ht="9.9499999999999993" customHeight="1">
      <c r="A146" s="102"/>
      <c r="B146" s="102"/>
      <c r="C146" s="102"/>
      <c r="D146" s="102"/>
      <c r="E146" s="102"/>
      <c r="F146" s="88" t="s">
        <v>293</v>
      </c>
      <c r="G146" s="80"/>
      <c r="H146" s="87"/>
      <c r="I146" s="80" t="s">
        <v>412</v>
      </c>
      <c r="J146" s="80" t="s">
        <v>16</v>
      </c>
      <c r="K146" s="82">
        <f>База!$K146-База!$K146*СКИДКИ!I147</f>
        <v>0</v>
      </c>
    </row>
    <row r="147" spans="1:11" ht="9.9499999999999993" customHeight="1">
      <c r="A147" s="102"/>
      <c r="B147" s="102"/>
      <c r="C147" s="102"/>
      <c r="D147" s="102"/>
      <c r="E147" s="102"/>
      <c r="F147" s="88" t="s">
        <v>366</v>
      </c>
      <c r="G147" s="80"/>
      <c r="H147" s="87"/>
      <c r="I147" s="80" t="s">
        <v>412</v>
      </c>
      <c r="J147" s="80" t="s">
        <v>16</v>
      </c>
      <c r="K147" s="82">
        <f>База!$K147-База!$K147*СКИДКИ!I148</f>
        <v>0</v>
      </c>
    </row>
    <row r="148" spans="1:11" ht="9.9499999999999993" customHeight="1">
      <c r="A148" s="102"/>
      <c r="B148" s="102"/>
      <c r="C148" s="102"/>
      <c r="D148" s="102"/>
      <c r="E148" s="102"/>
      <c r="F148" s="88" t="s">
        <v>295</v>
      </c>
      <c r="G148" s="80" t="s">
        <v>296</v>
      </c>
      <c r="H148" s="87"/>
      <c r="I148" s="80" t="s">
        <v>87</v>
      </c>
      <c r="J148" s="80" t="s">
        <v>16</v>
      </c>
      <c r="K148" s="82">
        <f>База!$K148-База!$K148*СКИДКИ!I149</f>
        <v>99.75</v>
      </c>
    </row>
    <row r="149" spans="1:11" ht="9.9499999999999993" customHeight="1">
      <c r="A149" s="102"/>
      <c r="B149" s="102"/>
      <c r="C149" s="102"/>
      <c r="D149" s="102"/>
      <c r="E149" s="102"/>
      <c r="F149" s="88" t="s">
        <v>297</v>
      </c>
      <c r="G149" s="80"/>
      <c r="H149" s="87" t="s">
        <v>431</v>
      </c>
      <c r="I149" s="80">
        <v>100</v>
      </c>
      <c r="J149" s="80" t="s">
        <v>98</v>
      </c>
      <c r="K149" s="82">
        <f>База!$K149-База!$K149*СКИДКИ!I150</f>
        <v>142.5</v>
      </c>
    </row>
    <row r="150" spans="1:11" ht="9.9499999999999993" customHeight="1">
      <c r="A150" s="102"/>
      <c r="B150" s="102"/>
      <c r="C150" s="102"/>
      <c r="D150" s="102"/>
      <c r="E150" s="102"/>
      <c r="F150" s="88" t="s">
        <v>298</v>
      </c>
      <c r="G150" s="80"/>
      <c r="H150" s="87" t="s">
        <v>431</v>
      </c>
      <c r="I150" s="80">
        <v>100</v>
      </c>
      <c r="J150" s="80" t="s">
        <v>98</v>
      </c>
      <c r="K150" s="82">
        <f>База!$K150-База!$K150*СКИДКИ!I151</f>
        <v>237.5</v>
      </c>
    </row>
    <row r="151" spans="1:11" ht="9.9499999999999993" customHeight="1">
      <c r="A151" s="102"/>
      <c r="B151" s="102"/>
      <c r="C151" s="102"/>
      <c r="D151" s="102"/>
      <c r="E151" s="102"/>
      <c r="F151" s="88" t="s">
        <v>299</v>
      </c>
      <c r="G151" s="80"/>
      <c r="H151" s="87" t="s">
        <v>431</v>
      </c>
      <c r="I151" s="80">
        <v>100</v>
      </c>
      <c r="J151" s="80" t="s">
        <v>98</v>
      </c>
      <c r="K151" s="82">
        <f>База!$K151-База!$K151*СКИДКИ!I152</f>
        <v>332.5</v>
      </c>
    </row>
    <row r="152" spans="1:11" s="38" customFormat="1" ht="18" customHeight="1">
      <c r="A152" s="103" t="s">
        <v>386</v>
      </c>
      <c r="B152" s="103"/>
      <c r="C152" s="103"/>
      <c r="D152" s="103"/>
      <c r="E152" s="103"/>
      <c r="F152" s="104"/>
      <c r="G152" s="104"/>
      <c r="H152" s="104"/>
      <c r="I152" s="104"/>
      <c r="J152" s="104"/>
      <c r="K152" s="46"/>
    </row>
    <row r="153" spans="1:11" s="52" customFormat="1" ht="12.95" customHeight="1">
      <c r="A153" s="54" t="s">
        <v>171</v>
      </c>
      <c r="B153" s="51"/>
      <c r="C153" s="51"/>
      <c r="D153" s="51"/>
      <c r="E153" s="51"/>
      <c r="F153" s="51"/>
      <c r="G153" s="51"/>
      <c r="H153" s="51"/>
      <c r="I153" s="51"/>
      <c r="J153" s="51"/>
      <c r="K153" s="51"/>
    </row>
    <row r="154" spans="1:11" s="48" customFormat="1" ht="18.95" customHeight="1">
      <c r="A154" s="102"/>
      <c r="B154" s="102"/>
      <c r="C154" s="102"/>
      <c r="D154" s="102"/>
      <c r="E154" s="102"/>
      <c r="F154" s="74" t="s">
        <v>1</v>
      </c>
      <c r="G154" s="75" t="s">
        <v>4</v>
      </c>
      <c r="H154" s="75" t="s">
        <v>5</v>
      </c>
      <c r="I154" s="76" t="s">
        <v>0</v>
      </c>
      <c r="J154" s="76" t="s">
        <v>43</v>
      </c>
      <c r="K154" s="73" t="s">
        <v>6</v>
      </c>
    </row>
    <row r="155" spans="1:11" ht="9.9499999999999993" customHeight="1">
      <c r="A155" s="102"/>
      <c r="B155" s="102"/>
      <c r="C155" s="102"/>
      <c r="D155" s="102"/>
      <c r="E155" s="102"/>
      <c r="F155" s="88" t="s">
        <v>209</v>
      </c>
      <c r="G155" s="80" t="s">
        <v>213</v>
      </c>
      <c r="H155" s="87" t="s">
        <v>7</v>
      </c>
      <c r="I155" s="80" t="s">
        <v>42</v>
      </c>
      <c r="J155" s="80" t="s">
        <v>16</v>
      </c>
      <c r="K155" s="82">
        <f>База!$K155-База!$K155*СКИДКИ!I156</f>
        <v>1.44</v>
      </c>
    </row>
    <row r="156" spans="1:11" ht="9.9499999999999993" customHeight="1">
      <c r="A156" s="102"/>
      <c r="B156" s="102"/>
      <c r="C156" s="102"/>
      <c r="D156" s="102"/>
      <c r="E156" s="102"/>
      <c r="F156" s="88" t="s">
        <v>210</v>
      </c>
      <c r="G156" s="80" t="s">
        <v>214</v>
      </c>
      <c r="H156" s="87" t="s">
        <v>7</v>
      </c>
      <c r="I156" s="80" t="s">
        <v>42</v>
      </c>
      <c r="J156" s="80" t="s">
        <v>16</v>
      </c>
      <c r="K156" s="82">
        <f>База!$K156-База!$K156*СКИДКИ!I157</f>
        <v>2.6399999999999997</v>
      </c>
    </row>
    <row r="157" spans="1:11" ht="9.9499999999999993" customHeight="1">
      <c r="A157" s="102"/>
      <c r="B157" s="102"/>
      <c r="C157" s="102"/>
      <c r="D157" s="102"/>
      <c r="E157" s="102"/>
      <c r="F157" s="88" t="s">
        <v>211</v>
      </c>
      <c r="G157" s="80" t="s">
        <v>215</v>
      </c>
      <c r="H157" s="87" t="s">
        <v>7</v>
      </c>
      <c r="I157" s="80" t="s">
        <v>42</v>
      </c>
      <c r="J157" s="80" t="s">
        <v>16</v>
      </c>
      <c r="K157" s="82">
        <f>База!$K157-База!$K157*СКИДКИ!I158</f>
        <v>4</v>
      </c>
    </row>
    <row r="158" spans="1:11" ht="9.9499999999999993" customHeight="1">
      <c r="A158" s="102"/>
      <c r="B158" s="102"/>
      <c r="C158" s="102"/>
      <c r="D158" s="102"/>
      <c r="E158" s="102"/>
      <c r="F158" s="88" t="s">
        <v>212</v>
      </c>
      <c r="G158" s="80" t="s">
        <v>216</v>
      </c>
      <c r="H158" s="87" t="s">
        <v>7</v>
      </c>
      <c r="I158" s="80" t="s">
        <v>46</v>
      </c>
      <c r="J158" s="80" t="s">
        <v>16</v>
      </c>
      <c r="K158" s="82">
        <f>База!$K158-База!$K158*СКИДКИ!I159</f>
        <v>8</v>
      </c>
    </row>
    <row r="159" spans="1:11" ht="9.9499999999999993" customHeight="1">
      <c r="A159" s="102"/>
      <c r="B159" s="102"/>
      <c r="C159" s="102"/>
      <c r="D159" s="102"/>
      <c r="E159" s="102"/>
      <c r="F159" s="88" t="s">
        <v>217</v>
      </c>
      <c r="G159" s="80" t="s">
        <v>380</v>
      </c>
      <c r="H159" s="87" t="s">
        <v>221</v>
      </c>
      <c r="I159" s="80" t="s">
        <v>46</v>
      </c>
      <c r="J159" s="80" t="s">
        <v>16</v>
      </c>
      <c r="K159" s="82">
        <f>База!$K159-База!$K159*СКИДКИ!I160</f>
        <v>6.4</v>
      </c>
    </row>
    <row r="160" spans="1:11" ht="9.9499999999999993" customHeight="1">
      <c r="A160" s="102"/>
      <c r="B160" s="102"/>
      <c r="C160" s="102"/>
      <c r="D160" s="102"/>
      <c r="E160" s="102"/>
      <c r="F160" s="88" t="s">
        <v>218</v>
      </c>
      <c r="G160" s="80" t="s">
        <v>381</v>
      </c>
      <c r="H160" s="87" t="s">
        <v>221</v>
      </c>
      <c r="I160" s="80" t="s">
        <v>46</v>
      </c>
      <c r="J160" s="80" t="s">
        <v>16</v>
      </c>
      <c r="K160" s="82">
        <f>База!$K160-База!$K160*СКИДКИ!I161</f>
        <v>9.6</v>
      </c>
    </row>
    <row r="161" spans="1:11" ht="9.9499999999999993" customHeight="1">
      <c r="A161" s="102"/>
      <c r="B161" s="102"/>
      <c r="C161" s="102"/>
      <c r="D161" s="102"/>
      <c r="E161" s="102"/>
      <c r="F161" s="88" t="s">
        <v>219</v>
      </c>
      <c r="G161" s="80" t="s">
        <v>382</v>
      </c>
      <c r="H161" s="87" t="s">
        <v>221</v>
      </c>
      <c r="I161" s="80" t="s">
        <v>46</v>
      </c>
      <c r="J161" s="80" t="s">
        <v>16</v>
      </c>
      <c r="K161" s="82">
        <f>База!$K161-База!$K161*СКИДКИ!I162</f>
        <v>13.6</v>
      </c>
    </row>
    <row r="162" spans="1:11" ht="9.9499999999999993" customHeight="1">
      <c r="A162" s="102"/>
      <c r="B162" s="102"/>
      <c r="C162" s="102"/>
      <c r="D162" s="102"/>
      <c r="E162" s="102"/>
      <c r="F162" s="88" t="s">
        <v>220</v>
      </c>
      <c r="G162" s="80" t="s">
        <v>383</v>
      </c>
      <c r="H162" s="87" t="s">
        <v>221</v>
      </c>
      <c r="I162" s="80" t="s">
        <v>46</v>
      </c>
      <c r="J162" s="80" t="s">
        <v>16</v>
      </c>
      <c r="K162" s="82">
        <f>База!$K162-База!$K162*СКИДКИ!I163</f>
        <v>17.600000000000001</v>
      </c>
    </row>
    <row r="163" spans="1:11" ht="9.9499999999999993" customHeight="1">
      <c r="A163" s="102"/>
      <c r="B163" s="102"/>
      <c r="C163" s="102"/>
      <c r="D163" s="102"/>
      <c r="E163" s="102"/>
      <c r="F163" s="88" t="s">
        <v>328</v>
      </c>
      <c r="G163" s="80" t="s">
        <v>183</v>
      </c>
      <c r="H163" s="87" t="s">
        <v>13</v>
      </c>
      <c r="I163" s="80" t="s">
        <v>46</v>
      </c>
      <c r="J163" s="80" t="s">
        <v>16</v>
      </c>
      <c r="K163" s="82">
        <f>База!$K163-База!$K163*СКИДКИ!I164</f>
        <v>5.1150000000000002</v>
      </c>
    </row>
    <row r="164" spans="1:11" ht="9.9499999999999993" customHeight="1">
      <c r="A164" s="102"/>
      <c r="B164" s="102"/>
      <c r="C164" s="102"/>
      <c r="D164" s="102"/>
      <c r="E164" s="102"/>
      <c r="F164" s="88" t="s">
        <v>329</v>
      </c>
      <c r="G164" s="80" t="s">
        <v>332</v>
      </c>
      <c r="H164" s="87" t="s">
        <v>13</v>
      </c>
      <c r="I164" s="80" t="s">
        <v>46</v>
      </c>
      <c r="J164" s="80" t="s">
        <v>16</v>
      </c>
      <c r="K164" s="82">
        <f>База!$K164-База!$K164*СКИДКИ!I165</f>
        <v>7.9050000000000002</v>
      </c>
    </row>
    <row r="165" spans="1:11" ht="9.9499999999999993" customHeight="1">
      <c r="A165" s="102"/>
      <c r="B165" s="102"/>
      <c r="C165" s="102"/>
      <c r="D165" s="102"/>
      <c r="E165" s="102"/>
      <c r="F165" s="88" t="s">
        <v>330</v>
      </c>
      <c r="G165" s="80" t="s">
        <v>333</v>
      </c>
      <c r="H165" s="87" t="s">
        <v>13</v>
      </c>
      <c r="I165" s="80" t="s">
        <v>46</v>
      </c>
      <c r="J165" s="80" t="s">
        <v>16</v>
      </c>
      <c r="K165" s="82">
        <f>База!$K165-База!$K165*СКИДКИ!I166</f>
        <v>11.16</v>
      </c>
    </row>
    <row r="166" spans="1:11" ht="9.9499999999999993" customHeight="1">
      <c r="A166" s="102"/>
      <c r="B166" s="102"/>
      <c r="C166" s="102"/>
      <c r="D166" s="102"/>
      <c r="E166" s="102"/>
      <c r="F166" s="88" t="s">
        <v>331</v>
      </c>
      <c r="G166" s="80" t="s">
        <v>334</v>
      </c>
      <c r="H166" s="87" t="s">
        <v>13</v>
      </c>
      <c r="I166" s="80" t="s">
        <v>46</v>
      </c>
      <c r="J166" s="80" t="s">
        <v>16</v>
      </c>
      <c r="K166" s="82">
        <f>База!$K166-База!$K166*СКИДКИ!I167</f>
        <v>13.764000000000001</v>
      </c>
    </row>
    <row r="167" spans="1:11" ht="9.9499999999999993" customHeight="1">
      <c r="A167" s="102"/>
      <c r="B167" s="102"/>
      <c r="C167" s="102"/>
      <c r="D167" s="102"/>
      <c r="E167" s="102"/>
      <c r="F167" s="88" t="s">
        <v>311</v>
      </c>
      <c r="G167" s="80" t="s">
        <v>360</v>
      </c>
      <c r="H167" s="87" t="s">
        <v>314</v>
      </c>
      <c r="I167" s="80" t="s">
        <v>374</v>
      </c>
      <c r="J167" s="80" t="s">
        <v>98</v>
      </c>
      <c r="K167" s="82">
        <f>База!$K167-База!$K167*СКИДКИ!I168</f>
        <v>279</v>
      </c>
    </row>
    <row r="168" spans="1:11" ht="9.9499999999999993" customHeight="1">
      <c r="A168" s="102"/>
      <c r="B168" s="102"/>
      <c r="C168" s="102"/>
      <c r="D168" s="102"/>
      <c r="E168" s="102"/>
      <c r="F168" s="88" t="s">
        <v>312</v>
      </c>
      <c r="G168" s="80" t="s">
        <v>361</v>
      </c>
      <c r="H168" s="87" t="s">
        <v>314</v>
      </c>
      <c r="I168" s="80" t="s">
        <v>374</v>
      </c>
      <c r="J168" s="80" t="s">
        <v>98</v>
      </c>
      <c r="K168" s="82">
        <f>База!$K168-База!$K168*СКИДКИ!I169</f>
        <v>325.5</v>
      </c>
    </row>
    <row r="169" spans="1:11" ht="9.9499999999999993" customHeight="1">
      <c r="A169" s="102"/>
      <c r="B169" s="102"/>
      <c r="C169" s="102"/>
      <c r="D169" s="102"/>
      <c r="E169" s="102"/>
      <c r="F169" s="88" t="s">
        <v>313</v>
      </c>
      <c r="G169" s="80" t="s">
        <v>362</v>
      </c>
      <c r="H169" s="87" t="s">
        <v>314</v>
      </c>
      <c r="I169" s="80" t="s">
        <v>374</v>
      </c>
      <c r="J169" s="80" t="s">
        <v>98</v>
      </c>
      <c r="K169" s="82">
        <f>База!$K169-База!$K169*СКИДКИ!I170</f>
        <v>344.1</v>
      </c>
    </row>
    <row r="170" spans="1:11" s="52" customFormat="1" ht="12.95" customHeight="1">
      <c r="A170" s="54" t="s">
        <v>168</v>
      </c>
      <c r="B170" s="51"/>
      <c r="C170" s="51"/>
      <c r="D170" s="51"/>
      <c r="E170" s="51"/>
      <c r="F170" s="51"/>
      <c r="G170" s="51"/>
      <c r="H170" s="51"/>
      <c r="I170" s="51" t="s">
        <v>415</v>
      </c>
      <c r="J170" s="51"/>
      <c r="K170" s="51"/>
    </row>
    <row r="171" spans="1:11" s="48" customFormat="1" ht="18.95" customHeight="1">
      <c r="A171" s="102"/>
      <c r="B171" s="102"/>
      <c r="C171" s="102"/>
      <c r="D171" s="102"/>
      <c r="E171" s="102"/>
      <c r="F171" s="74" t="s">
        <v>1</v>
      </c>
      <c r="G171" s="75" t="s">
        <v>4</v>
      </c>
      <c r="H171" s="75" t="s">
        <v>5</v>
      </c>
      <c r="I171" s="76" t="s">
        <v>316</v>
      </c>
      <c r="J171" s="76" t="s">
        <v>43</v>
      </c>
      <c r="K171" s="73" t="s">
        <v>6</v>
      </c>
    </row>
    <row r="172" spans="1:11" ht="9.9499999999999993" customHeight="1">
      <c r="A172" s="102"/>
      <c r="B172" s="102"/>
      <c r="C172" s="102"/>
      <c r="D172" s="102"/>
      <c r="E172" s="102"/>
      <c r="F172" s="79" t="s">
        <v>174</v>
      </c>
      <c r="G172" s="80" t="s">
        <v>180</v>
      </c>
      <c r="H172" s="87" t="s">
        <v>7</v>
      </c>
      <c r="I172" s="80" t="s">
        <v>318</v>
      </c>
      <c r="J172" s="80" t="s">
        <v>315</v>
      </c>
      <c r="K172" s="82">
        <f>База!$K172-База!$K172*СКИДКИ!I173</f>
        <v>131.75</v>
      </c>
    </row>
    <row r="173" spans="1:11" ht="9.9499999999999993" customHeight="1">
      <c r="A173" s="102"/>
      <c r="B173" s="102"/>
      <c r="C173" s="102"/>
      <c r="D173" s="102"/>
      <c r="E173" s="102"/>
      <c r="F173" s="79" t="s">
        <v>175</v>
      </c>
      <c r="G173" s="80" t="s">
        <v>50</v>
      </c>
      <c r="H173" s="87" t="s">
        <v>7</v>
      </c>
      <c r="I173" s="80" t="s">
        <v>319</v>
      </c>
      <c r="J173" s="80" t="s">
        <v>315</v>
      </c>
      <c r="K173" s="82">
        <f>База!$K173-База!$K173*СКИДКИ!I174</f>
        <v>131.75</v>
      </c>
    </row>
    <row r="174" spans="1:11" ht="9.9499999999999993" customHeight="1">
      <c r="A174" s="102"/>
      <c r="B174" s="102"/>
      <c r="C174" s="102"/>
      <c r="D174" s="102"/>
      <c r="E174" s="102"/>
      <c r="F174" s="79" t="s">
        <v>176</v>
      </c>
      <c r="G174" s="80" t="s">
        <v>181</v>
      </c>
      <c r="H174" s="87" t="s">
        <v>7</v>
      </c>
      <c r="I174" s="80" t="s">
        <v>320</v>
      </c>
      <c r="J174" s="80" t="s">
        <v>315</v>
      </c>
      <c r="K174" s="82">
        <f>База!$K174-База!$K174*СКИДКИ!I175</f>
        <v>131.75</v>
      </c>
    </row>
    <row r="175" spans="1:11" ht="9.9499999999999993" customHeight="1">
      <c r="A175" s="102"/>
      <c r="B175" s="102"/>
      <c r="C175" s="102"/>
      <c r="D175" s="102"/>
      <c r="E175" s="102"/>
      <c r="F175" s="79" t="s">
        <v>177</v>
      </c>
      <c r="G175" s="80" t="s">
        <v>182</v>
      </c>
      <c r="H175" s="87" t="s">
        <v>7</v>
      </c>
      <c r="I175" s="80" t="s">
        <v>321</v>
      </c>
      <c r="J175" s="80" t="s">
        <v>315</v>
      </c>
      <c r="K175" s="82">
        <f>База!$K175-База!$K175*СКИДКИ!I176</f>
        <v>131.75</v>
      </c>
    </row>
    <row r="176" spans="1:11" ht="9.9499999999999993" customHeight="1">
      <c r="A176" s="102"/>
      <c r="B176" s="102"/>
      <c r="C176" s="102"/>
      <c r="D176" s="102"/>
      <c r="E176" s="102"/>
      <c r="F176" s="79" t="s">
        <v>178</v>
      </c>
      <c r="G176" s="80" t="s">
        <v>183</v>
      </c>
      <c r="H176" s="87" t="s">
        <v>7</v>
      </c>
      <c r="I176" s="80" t="s">
        <v>322</v>
      </c>
      <c r="J176" s="80" t="s">
        <v>315</v>
      </c>
      <c r="K176" s="82">
        <f>База!$K176-База!$K176*СКИДКИ!I177</f>
        <v>131.75</v>
      </c>
    </row>
    <row r="177" spans="1:11" ht="9.9499999999999993" customHeight="1">
      <c r="A177" s="102"/>
      <c r="B177" s="102"/>
      <c r="C177" s="102"/>
      <c r="D177" s="102"/>
      <c r="E177" s="102"/>
      <c r="F177" s="79" t="s">
        <v>179</v>
      </c>
      <c r="G177" s="80" t="s">
        <v>184</v>
      </c>
      <c r="H177" s="87" t="s">
        <v>7</v>
      </c>
      <c r="I177" s="80" t="s">
        <v>323</v>
      </c>
      <c r="J177" s="80" t="s">
        <v>315</v>
      </c>
      <c r="K177" s="82">
        <f>База!$K177-База!$K177*СКИДКИ!I178</f>
        <v>131.75</v>
      </c>
    </row>
    <row r="178" spans="1:11" s="52" customFormat="1" ht="12.95" customHeight="1">
      <c r="A178" s="54" t="s">
        <v>169</v>
      </c>
      <c r="B178" s="51"/>
      <c r="C178" s="51"/>
      <c r="D178" s="51"/>
      <c r="E178" s="51"/>
      <c r="F178" s="51"/>
      <c r="G178" s="51"/>
      <c r="H178" s="51"/>
      <c r="I178" s="51"/>
      <c r="J178" s="51"/>
      <c r="K178" s="51"/>
    </row>
    <row r="179" spans="1:11" s="48" customFormat="1" ht="18.95" customHeight="1">
      <c r="A179" s="102"/>
      <c r="B179" s="102"/>
      <c r="C179" s="102"/>
      <c r="D179" s="102"/>
      <c r="E179" s="102"/>
      <c r="F179" s="74" t="s">
        <v>1</v>
      </c>
      <c r="G179" s="75" t="s">
        <v>4</v>
      </c>
      <c r="H179" s="75" t="s">
        <v>5</v>
      </c>
      <c r="I179" s="76" t="s">
        <v>317</v>
      </c>
      <c r="J179" s="76" t="s">
        <v>43</v>
      </c>
      <c r="K179" s="73" t="s">
        <v>6</v>
      </c>
    </row>
    <row r="180" spans="1:11" ht="9.9499999999999993" customHeight="1">
      <c r="A180" s="102"/>
      <c r="B180" s="102"/>
      <c r="C180" s="102"/>
      <c r="D180" s="102"/>
      <c r="E180" s="102"/>
      <c r="F180" s="79" t="s">
        <v>189</v>
      </c>
      <c r="G180" s="80" t="s">
        <v>185</v>
      </c>
      <c r="H180" s="87" t="s">
        <v>7</v>
      </c>
      <c r="I180" s="80" t="s">
        <v>324</v>
      </c>
      <c r="J180" s="80" t="s">
        <v>315</v>
      </c>
      <c r="K180" s="82">
        <f>База!$K180-База!$K180*СКИДКИ!I181</f>
        <v>140.25</v>
      </c>
    </row>
    <row r="181" spans="1:11" ht="9.9499999999999993" customHeight="1">
      <c r="A181" s="102"/>
      <c r="B181" s="102"/>
      <c r="C181" s="102"/>
      <c r="D181" s="102"/>
      <c r="E181" s="102"/>
      <c r="F181" s="79" t="s">
        <v>190</v>
      </c>
      <c r="G181" s="80" t="s">
        <v>186</v>
      </c>
      <c r="H181" s="87" t="s">
        <v>7</v>
      </c>
      <c r="I181" s="80" t="s">
        <v>325</v>
      </c>
      <c r="J181" s="80" t="s">
        <v>315</v>
      </c>
      <c r="K181" s="82">
        <f>База!$K181-База!$K181*СКИДКИ!I182</f>
        <v>140.25</v>
      </c>
    </row>
    <row r="182" spans="1:11" ht="9.9499999999999993" customHeight="1">
      <c r="A182" s="102"/>
      <c r="B182" s="102"/>
      <c r="C182" s="102"/>
      <c r="D182" s="102"/>
      <c r="E182" s="102"/>
      <c r="F182" s="79" t="s">
        <v>191</v>
      </c>
      <c r="G182" s="80" t="s">
        <v>187</v>
      </c>
      <c r="H182" s="87" t="s">
        <v>7</v>
      </c>
      <c r="I182" s="80" t="s">
        <v>42</v>
      </c>
      <c r="J182" s="80" t="s">
        <v>315</v>
      </c>
      <c r="K182" s="82">
        <f>База!$K182-База!$K182*СКИДКИ!I183</f>
        <v>140.25</v>
      </c>
    </row>
    <row r="183" spans="1:11" ht="9.9499999999999993" customHeight="1">
      <c r="A183" s="102"/>
      <c r="B183" s="102"/>
      <c r="C183" s="102"/>
      <c r="D183" s="102"/>
      <c r="E183" s="102"/>
      <c r="F183" s="79" t="s">
        <v>192</v>
      </c>
      <c r="G183" s="80" t="s">
        <v>188</v>
      </c>
      <c r="H183" s="87" t="s">
        <v>7</v>
      </c>
      <c r="I183" s="80" t="s">
        <v>326</v>
      </c>
      <c r="J183" s="80" t="s">
        <v>315</v>
      </c>
      <c r="K183" s="82">
        <f>База!$K183-База!$K183*СКИДКИ!I184</f>
        <v>140.25</v>
      </c>
    </row>
    <row r="184" spans="1:11" ht="9.9499999999999993" customHeight="1">
      <c r="A184" s="102"/>
      <c r="B184" s="102"/>
      <c r="C184" s="102"/>
      <c r="D184" s="102"/>
      <c r="E184" s="102"/>
      <c r="F184" s="79" t="s">
        <v>193</v>
      </c>
      <c r="G184" s="80" t="s">
        <v>185</v>
      </c>
      <c r="H184" s="87" t="s">
        <v>7</v>
      </c>
      <c r="I184" s="80" t="s">
        <v>42</v>
      </c>
      <c r="J184" s="80" t="s">
        <v>16</v>
      </c>
      <c r="K184" s="82">
        <f>База!$K184-База!$K184*СКИДКИ!I185</f>
        <v>3.9950000000000001</v>
      </c>
    </row>
    <row r="185" spans="1:11" ht="9.9499999999999993" customHeight="1">
      <c r="A185" s="102"/>
      <c r="B185" s="102"/>
      <c r="C185" s="102"/>
      <c r="D185" s="102"/>
      <c r="E185" s="102"/>
      <c r="F185" s="79" t="s">
        <v>194</v>
      </c>
      <c r="G185" s="80" t="s">
        <v>186</v>
      </c>
      <c r="H185" s="87" t="s">
        <v>7</v>
      </c>
      <c r="I185" s="80" t="s">
        <v>42</v>
      </c>
      <c r="J185" s="80" t="s">
        <v>16</v>
      </c>
      <c r="K185" s="82">
        <f>База!$K185-База!$K185*СКИДКИ!I186</f>
        <v>4.3775000000000004</v>
      </c>
    </row>
    <row r="186" spans="1:11" ht="9.9499999999999993" customHeight="1">
      <c r="A186" s="102"/>
      <c r="B186" s="102"/>
      <c r="C186" s="102"/>
      <c r="D186" s="102"/>
      <c r="E186" s="102"/>
      <c r="F186" s="79" t="s">
        <v>195</v>
      </c>
      <c r="G186" s="80" t="s">
        <v>187</v>
      </c>
      <c r="H186" s="87" t="s">
        <v>7</v>
      </c>
      <c r="I186" s="80" t="s">
        <v>42</v>
      </c>
      <c r="J186" s="80" t="s">
        <v>16</v>
      </c>
      <c r="K186" s="82">
        <f>База!$K186-База!$K186*СКИДКИ!I187</f>
        <v>10.199999999999999</v>
      </c>
    </row>
    <row r="187" spans="1:11" ht="9.9499999999999993" customHeight="1">
      <c r="A187" s="102"/>
      <c r="B187" s="102"/>
      <c r="C187" s="102"/>
      <c r="D187" s="102"/>
      <c r="E187" s="102"/>
      <c r="F187" s="79" t="s">
        <v>196</v>
      </c>
      <c r="G187" s="80" t="s">
        <v>188</v>
      </c>
      <c r="H187" s="87" t="s">
        <v>7</v>
      </c>
      <c r="I187" s="80" t="s">
        <v>42</v>
      </c>
      <c r="J187" s="80" t="s">
        <v>16</v>
      </c>
      <c r="K187" s="82">
        <f>База!$K187-База!$K187*СКИДКИ!I188</f>
        <v>12.75</v>
      </c>
    </row>
    <row r="188" spans="1:11" s="52" customFormat="1" ht="12.95" customHeight="1">
      <c r="A188" s="54" t="s">
        <v>327</v>
      </c>
      <c r="B188" s="51"/>
      <c r="C188" s="51"/>
      <c r="D188" s="51"/>
      <c r="E188" s="51"/>
      <c r="F188" s="51"/>
      <c r="G188" s="51"/>
      <c r="H188" s="51"/>
      <c r="I188" s="51"/>
      <c r="J188" s="51"/>
      <c r="K188" s="51"/>
    </row>
    <row r="189" spans="1:11" s="48" customFormat="1" ht="18.95" customHeight="1">
      <c r="A189" s="102"/>
      <c r="B189" s="102"/>
      <c r="C189" s="102"/>
      <c r="D189" s="102"/>
      <c r="E189" s="102"/>
      <c r="F189" s="74" t="s">
        <v>1</v>
      </c>
      <c r="G189" s="75" t="s">
        <v>4</v>
      </c>
      <c r="H189" s="75" t="s">
        <v>5</v>
      </c>
      <c r="I189" s="76" t="s">
        <v>0</v>
      </c>
      <c r="J189" s="76" t="s">
        <v>43</v>
      </c>
      <c r="K189" s="73" t="s">
        <v>6</v>
      </c>
    </row>
    <row r="190" spans="1:11" ht="9.9499999999999993" customHeight="1">
      <c r="A190" s="102"/>
      <c r="B190" s="102"/>
      <c r="C190" s="102"/>
      <c r="D190" s="102"/>
      <c r="E190" s="102"/>
      <c r="F190" s="79" t="s">
        <v>372</v>
      </c>
      <c r="G190" s="80" t="s">
        <v>373</v>
      </c>
      <c r="H190" s="87" t="s">
        <v>7</v>
      </c>
      <c r="I190" s="80" t="s">
        <v>374</v>
      </c>
      <c r="J190" s="80" t="s">
        <v>98</v>
      </c>
      <c r="K190" s="82">
        <f>База!$K190-База!$K190*СКИДКИ!I191</f>
        <v>263.5</v>
      </c>
    </row>
    <row r="191" spans="1:11" ht="9.9499999999999993" customHeight="1">
      <c r="A191" s="102"/>
      <c r="B191" s="102"/>
      <c r="C191" s="102"/>
      <c r="D191" s="102"/>
      <c r="E191" s="102"/>
      <c r="F191" s="79" t="s">
        <v>335</v>
      </c>
      <c r="G191" s="80" t="s">
        <v>337</v>
      </c>
      <c r="H191" s="87" t="s">
        <v>7</v>
      </c>
      <c r="I191" s="80" t="s">
        <v>237</v>
      </c>
      <c r="J191" s="80" t="s">
        <v>98</v>
      </c>
      <c r="K191" s="82">
        <f>База!$K191-База!$K191*СКИДКИ!I192</f>
        <v>255</v>
      </c>
    </row>
    <row r="192" spans="1:11" s="52" customFormat="1" ht="12.95" customHeight="1">
      <c r="A192" s="54" t="s">
        <v>149</v>
      </c>
      <c r="B192" s="51"/>
      <c r="C192" s="51"/>
      <c r="D192" s="51"/>
      <c r="E192" s="51"/>
      <c r="F192" s="51"/>
      <c r="G192" s="51"/>
      <c r="H192" s="51"/>
      <c r="I192" s="51"/>
      <c r="J192" s="51"/>
      <c r="K192" s="51"/>
    </row>
    <row r="193" spans="1:11" s="48" customFormat="1" ht="18.95" customHeight="1">
      <c r="A193" s="102"/>
      <c r="B193" s="102"/>
      <c r="C193" s="102"/>
      <c r="D193" s="102"/>
      <c r="E193" s="102"/>
      <c r="F193" s="74" t="s">
        <v>1</v>
      </c>
      <c r="G193" s="75" t="s">
        <v>4</v>
      </c>
      <c r="H193" s="75" t="s">
        <v>5</v>
      </c>
      <c r="I193" s="76" t="s">
        <v>0</v>
      </c>
      <c r="J193" s="76" t="s">
        <v>43</v>
      </c>
      <c r="K193" s="73" t="s">
        <v>6</v>
      </c>
    </row>
    <row r="194" spans="1:11" ht="15" customHeight="1">
      <c r="A194" s="102"/>
      <c r="B194" s="102"/>
      <c r="C194" s="102"/>
      <c r="D194" s="102"/>
      <c r="E194" s="102"/>
      <c r="F194" s="79" t="s">
        <v>166</v>
      </c>
      <c r="G194" s="80" t="s">
        <v>132</v>
      </c>
      <c r="H194" s="87" t="s">
        <v>7</v>
      </c>
      <c r="I194" s="80" t="s">
        <v>31</v>
      </c>
      <c r="J194" s="80" t="s">
        <v>16</v>
      </c>
      <c r="K194" s="92">
        <f>База!$K194-База!$K194*СКИДКИ!I195</f>
        <v>25.5</v>
      </c>
    </row>
    <row r="195" spans="1:11" s="52" customFormat="1" ht="12.95" customHeight="1">
      <c r="A195" s="54" t="s">
        <v>172</v>
      </c>
      <c r="B195" s="51"/>
      <c r="C195" s="51"/>
      <c r="D195" s="51"/>
      <c r="E195" s="51"/>
      <c r="F195" s="51"/>
      <c r="G195" s="51"/>
      <c r="H195" s="51"/>
      <c r="I195" s="51"/>
      <c r="J195" s="51"/>
      <c r="K195" s="51"/>
    </row>
    <row r="196" spans="1:11" s="48" customFormat="1" ht="18.95" customHeight="1">
      <c r="A196" s="102"/>
      <c r="B196" s="102"/>
      <c r="C196" s="102"/>
      <c r="D196" s="102"/>
      <c r="E196" s="102"/>
      <c r="F196" s="74" t="s">
        <v>1</v>
      </c>
      <c r="G196" s="75" t="s">
        <v>4</v>
      </c>
      <c r="H196" s="75" t="s">
        <v>5</v>
      </c>
      <c r="I196" s="76" t="s">
        <v>316</v>
      </c>
      <c r="J196" s="76" t="s">
        <v>43</v>
      </c>
      <c r="K196" s="73" t="s">
        <v>6</v>
      </c>
    </row>
    <row r="197" spans="1:11" ht="9.9499999999999993" customHeight="1">
      <c r="A197" s="102"/>
      <c r="B197" s="102"/>
      <c r="C197" s="102"/>
      <c r="D197" s="102"/>
      <c r="E197" s="102"/>
      <c r="F197" s="88" t="s">
        <v>222</v>
      </c>
      <c r="G197" s="80" t="s">
        <v>227</v>
      </c>
      <c r="H197" s="87" t="s">
        <v>7</v>
      </c>
      <c r="I197" s="80" t="s">
        <v>371</v>
      </c>
      <c r="J197" s="80" t="s">
        <v>315</v>
      </c>
      <c r="K197" s="82">
        <f>База!$K197-База!$K197*СКИДКИ!I198</f>
        <v>340</v>
      </c>
    </row>
    <row r="198" spans="1:11" ht="9.9499999999999993" customHeight="1">
      <c r="A198" s="102"/>
      <c r="B198" s="102"/>
      <c r="C198" s="102"/>
      <c r="D198" s="102"/>
      <c r="E198" s="102"/>
      <c r="F198" s="88" t="s">
        <v>223</v>
      </c>
      <c r="G198" s="80" t="s">
        <v>228</v>
      </c>
      <c r="H198" s="87" t="s">
        <v>7</v>
      </c>
      <c r="I198" s="80" t="s">
        <v>363</v>
      </c>
      <c r="J198" s="80" t="s">
        <v>315</v>
      </c>
      <c r="K198" s="82">
        <f>База!$K198-База!$K198*СКИДКИ!I199</f>
        <v>221</v>
      </c>
    </row>
    <row r="199" spans="1:11" ht="9.9499999999999993" customHeight="1">
      <c r="A199" s="102"/>
      <c r="B199" s="102"/>
      <c r="C199" s="102"/>
      <c r="D199" s="102"/>
      <c r="E199" s="102"/>
      <c r="F199" s="88" t="s">
        <v>224</v>
      </c>
      <c r="G199" s="80" t="s">
        <v>229</v>
      </c>
      <c r="H199" s="87" t="s">
        <v>7</v>
      </c>
      <c r="I199" s="80" t="s">
        <v>365</v>
      </c>
      <c r="J199" s="80" t="s">
        <v>315</v>
      </c>
      <c r="K199" s="82">
        <f>База!$K199-База!$K199*СКИДКИ!I200</f>
        <v>221</v>
      </c>
    </row>
    <row r="200" spans="1:11" ht="9.9499999999999993" customHeight="1">
      <c r="A200" s="102"/>
      <c r="B200" s="102"/>
      <c r="C200" s="102"/>
      <c r="D200" s="102"/>
      <c r="E200" s="102"/>
      <c r="F200" s="88" t="s">
        <v>225</v>
      </c>
      <c r="G200" s="80" t="s">
        <v>230</v>
      </c>
      <c r="H200" s="87" t="s">
        <v>7</v>
      </c>
      <c r="I200" s="80" t="s">
        <v>364</v>
      </c>
      <c r="J200" s="80" t="s">
        <v>315</v>
      </c>
      <c r="K200" s="82">
        <f>База!$K200-База!$K200*СКИДКИ!I201</f>
        <v>221</v>
      </c>
    </row>
    <row r="201" spans="1:11" ht="9.9499999999999993" customHeight="1">
      <c r="A201" s="102"/>
      <c r="B201" s="102"/>
      <c r="C201" s="102"/>
      <c r="D201" s="102"/>
      <c r="E201" s="102"/>
      <c r="F201" s="88" t="s">
        <v>226</v>
      </c>
      <c r="G201" s="80" t="s">
        <v>231</v>
      </c>
      <c r="H201" s="87" t="s">
        <v>7</v>
      </c>
      <c r="I201" s="80" t="s">
        <v>370</v>
      </c>
      <c r="J201" s="80" t="s">
        <v>315</v>
      </c>
      <c r="K201" s="82">
        <f>База!$K201-База!$K201*СКИДКИ!I202</f>
        <v>221</v>
      </c>
    </row>
    <row r="202" spans="1:11" ht="9.9499999999999993" customHeight="1">
      <c r="A202" s="60"/>
      <c r="B202" s="60"/>
      <c r="C202" s="60"/>
      <c r="D202" s="60"/>
      <c r="E202" s="60"/>
      <c r="F202" s="97"/>
      <c r="G202" s="94"/>
      <c r="H202" s="93"/>
      <c r="I202" s="94"/>
      <c r="J202" s="94"/>
      <c r="K202" s="95"/>
    </row>
    <row r="203" spans="1:11" ht="9.9499999999999993" customHeight="1">
      <c r="A203" s="60"/>
      <c r="B203" s="60"/>
      <c r="C203" s="60"/>
      <c r="D203" s="60"/>
      <c r="E203" s="60"/>
      <c r="F203" s="97"/>
      <c r="G203" s="94"/>
      <c r="H203" s="93"/>
      <c r="I203" s="94"/>
      <c r="J203" s="94"/>
      <c r="K203" s="95"/>
    </row>
    <row r="204" spans="1:11" ht="9.9499999999999993" customHeight="1">
      <c r="A204" s="60"/>
      <c r="B204" s="60"/>
      <c r="C204" s="60"/>
      <c r="D204" s="60"/>
      <c r="E204" s="60"/>
      <c r="F204" s="97"/>
      <c r="G204" s="94"/>
      <c r="H204" s="93"/>
      <c r="I204" s="94"/>
      <c r="J204" s="94"/>
      <c r="K204" s="95"/>
    </row>
    <row r="205" spans="1:11" ht="9.9499999999999993" customHeight="1">
      <c r="A205" s="60"/>
      <c r="B205" s="60"/>
      <c r="C205" s="60"/>
      <c r="D205" s="60"/>
      <c r="E205" s="60"/>
      <c r="F205" s="97"/>
      <c r="G205" s="94"/>
      <c r="H205" s="93"/>
      <c r="I205" s="94"/>
      <c r="J205" s="94"/>
      <c r="K205" s="95"/>
    </row>
    <row r="206" spans="1:11" ht="9.9499999999999993" customHeight="1">
      <c r="A206" s="60"/>
      <c r="B206" s="60"/>
      <c r="C206" s="60"/>
      <c r="D206" s="60"/>
      <c r="E206" s="60"/>
      <c r="F206" s="97"/>
      <c r="G206" s="94"/>
      <c r="H206" s="93"/>
      <c r="I206" s="94"/>
      <c r="J206" s="94"/>
      <c r="K206" s="95"/>
    </row>
    <row r="207" spans="1:11" ht="9.9499999999999993" customHeight="1">
      <c r="A207" s="60"/>
      <c r="B207" s="60"/>
      <c r="C207" s="60"/>
      <c r="D207" s="60"/>
      <c r="E207" s="60"/>
      <c r="F207" s="97"/>
      <c r="G207" s="94"/>
      <c r="H207" s="93"/>
      <c r="I207" s="94"/>
      <c r="J207" s="94"/>
      <c r="K207" s="95"/>
    </row>
    <row r="208" spans="1:11" ht="9.9499999999999993" customHeight="1">
      <c r="A208" s="60"/>
      <c r="B208" s="60"/>
      <c r="C208" s="60"/>
      <c r="D208" s="60"/>
      <c r="E208" s="60"/>
      <c r="F208" s="97"/>
      <c r="G208" s="94"/>
      <c r="H208" s="93"/>
      <c r="I208" s="94"/>
      <c r="J208" s="94"/>
      <c r="K208" s="95"/>
    </row>
    <row r="209" spans="1:11" s="52" customFormat="1" ht="12.95" customHeight="1">
      <c r="A209" s="54" t="s">
        <v>170</v>
      </c>
      <c r="B209" s="51"/>
      <c r="C209" s="51"/>
      <c r="D209" s="51"/>
      <c r="E209" s="51"/>
      <c r="F209" s="51"/>
      <c r="G209" s="51"/>
      <c r="H209" s="51"/>
      <c r="I209" s="51"/>
      <c r="J209" s="51"/>
      <c r="K209" s="51"/>
    </row>
    <row r="210" spans="1:11" s="48" customFormat="1" ht="18.95" customHeight="1">
      <c r="A210" s="102"/>
      <c r="B210" s="102"/>
      <c r="C210" s="102"/>
      <c r="D210" s="102"/>
      <c r="E210" s="102"/>
      <c r="F210" s="74" t="s">
        <v>1</v>
      </c>
      <c r="G210" s="75" t="s">
        <v>4</v>
      </c>
      <c r="H210" s="75" t="s">
        <v>5</v>
      </c>
      <c r="I210" s="76" t="s">
        <v>316</v>
      </c>
      <c r="J210" s="76" t="s">
        <v>43</v>
      </c>
      <c r="K210" s="73" t="s">
        <v>6</v>
      </c>
    </row>
    <row r="211" spans="1:11" ht="9.9499999999999993" customHeight="1">
      <c r="A211" s="102"/>
      <c r="B211" s="102"/>
      <c r="C211" s="102"/>
      <c r="D211" s="102"/>
      <c r="E211" s="102"/>
      <c r="F211" s="79" t="s">
        <v>200</v>
      </c>
      <c r="G211" s="80" t="s">
        <v>198</v>
      </c>
      <c r="H211" s="87" t="s">
        <v>7</v>
      </c>
      <c r="I211" s="80" t="s">
        <v>416</v>
      </c>
      <c r="J211" s="80" t="s">
        <v>315</v>
      </c>
      <c r="K211" s="82">
        <f>База!$K211-База!$K211*СКИДКИ!I212</f>
        <v>136</v>
      </c>
    </row>
    <row r="212" spans="1:11" ht="9.9499999999999993" customHeight="1">
      <c r="A212" s="102"/>
      <c r="B212" s="102"/>
      <c r="C212" s="102"/>
      <c r="D212" s="102"/>
      <c r="E212" s="102"/>
      <c r="F212" s="79" t="s">
        <v>201</v>
      </c>
      <c r="G212" s="80" t="s">
        <v>199</v>
      </c>
      <c r="H212" s="87" t="s">
        <v>7</v>
      </c>
      <c r="I212" s="80" t="s">
        <v>417</v>
      </c>
      <c r="J212" s="80" t="s">
        <v>315</v>
      </c>
      <c r="K212" s="82">
        <f>База!$K212-База!$K212*СКИДКИ!I213</f>
        <v>136</v>
      </c>
    </row>
    <row r="213" spans="1:11" ht="9.9499999999999993" customHeight="1">
      <c r="A213" s="102"/>
      <c r="B213" s="102"/>
      <c r="C213" s="102"/>
      <c r="D213" s="102"/>
      <c r="E213" s="102"/>
      <c r="F213" s="79" t="s">
        <v>205</v>
      </c>
      <c r="G213" s="80" t="s">
        <v>197</v>
      </c>
      <c r="H213" s="87" t="s">
        <v>7</v>
      </c>
      <c r="I213" s="80" t="s">
        <v>418</v>
      </c>
      <c r="J213" s="80" t="s">
        <v>315</v>
      </c>
      <c r="K213" s="82">
        <f>База!$K213-База!$K213*СКИДКИ!I214</f>
        <v>136</v>
      </c>
    </row>
    <row r="214" spans="1:11" ht="9.9499999999999993" customHeight="1">
      <c r="A214" s="102"/>
      <c r="B214" s="102"/>
      <c r="C214" s="102"/>
      <c r="D214" s="102"/>
      <c r="E214" s="102"/>
      <c r="F214" s="79" t="s">
        <v>206</v>
      </c>
      <c r="G214" s="80" t="s">
        <v>202</v>
      </c>
      <c r="H214" s="87" t="s">
        <v>7</v>
      </c>
      <c r="I214" s="80" t="s">
        <v>419</v>
      </c>
      <c r="J214" s="80" t="s">
        <v>315</v>
      </c>
      <c r="K214" s="82">
        <f>База!$K214-База!$K214*СКИДКИ!I215</f>
        <v>136</v>
      </c>
    </row>
    <row r="215" spans="1:11" ht="9.9499999999999993" customHeight="1">
      <c r="A215" s="102"/>
      <c r="B215" s="102"/>
      <c r="C215" s="102"/>
      <c r="D215" s="102"/>
      <c r="E215" s="102"/>
      <c r="F215" s="79" t="s">
        <v>207</v>
      </c>
      <c r="G215" s="80" t="s">
        <v>203</v>
      </c>
      <c r="H215" s="87" t="s">
        <v>7</v>
      </c>
      <c r="I215" s="80" t="s">
        <v>420</v>
      </c>
      <c r="J215" s="80" t="s">
        <v>315</v>
      </c>
      <c r="K215" s="82">
        <f>База!$K215-База!$K215*СКИДКИ!I216</f>
        <v>136</v>
      </c>
    </row>
    <row r="216" spans="1:11" ht="9.9499999999999993" customHeight="1">
      <c r="A216" s="102"/>
      <c r="B216" s="102"/>
      <c r="C216" s="102"/>
      <c r="D216" s="102"/>
      <c r="E216" s="102"/>
      <c r="F216" s="79" t="s">
        <v>208</v>
      </c>
      <c r="G216" s="80" t="s">
        <v>204</v>
      </c>
      <c r="H216" s="87" t="s">
        <v>7</v>
      </c>
      <c r="I216" s="80" t="s">
        <v>46</v>
      </c>
      <c r="J216" s="80" t="s">
        <v>315</v>
      </c>
      <c r="K216" s="82">
        <f>База!$K216-База!$K216*СКИДКИ!I217</f>
        <v>136</v>
      </c>
    </row>
    <row r="217" spans="1:11" s="54" customFormat="1" ht="14.1" customHeight="1">
      <c r="A217" s="54" t="s">
        <v>129</v>
      </c>
      <c r="F217" s="56"/>
      <c r="G217" s="56"/>
      <c r="H217" s="56"/>
      <c r="I217" s="56"/>
      <c r="J217" s="56"/>
    </row>
    <row r="218" spans="1:11" s="48" customFormat="1" ht="18.95" customHeight="1">
      <c r="A218" s="102"/>
      <c r="B218" s="102"/>
      <c r="C218" s="102"/>
      <c r="D218" s="102"/>
      <c r="E218" s="102"/>
      <c r="F218" s="74" t="s">
        <v>1</v>
      </c>
      <c r="G218" s="75" t="s">
        <v>4</v>
      </c>
      <c r="H218" s="75" t="s">
        <v>5</v>
      </c>
      <c r="I218" s="76" t="s">
        <v>0</v>
      </c>
      <c r="J218" s="76" t="s">
        <v>43</v>
      </c>
      <c r="K218" s="73" t="s">
        <v>6</v>
      </c>
    </row>
    <row r="219" spans="1:11" ht="9.9499999999999993" customHeight="1">
      <c r="A219" s="102"/>
      <c r="B219" s="102"/>
      <c r="C219" s="102"/>
      <c r="D219" s="102"/>
      <c r="E219" s="102"/>
      <c r="F219" s="79" t="s">
        <v>69</v>
      </c>
      <c r="G219" s="80" t="s">
        <v>73</v>
      </c>
      <c r="H219" s="87" t="s">
        <v>7</v>
      </c>
      <c r="I219" s="80" t="s">
        <v>42</v>
      </c>
      <c r="J219" s="80" t="s">
        <v>16</v>
      </c>
      <c r="K219" s="82">
        <f>База!$K219-База!$K219*СКИДКИ!I220</f>
        <v>33.15</v>
      </c>
    </row>
    <row r="220" spans="1:11" ht="9.9499999999999993" customHeight="1">
      <c r="A220" s="102"/>
      <c r="B220" s="102"/>
      <c r="C220" s="102"/>
      <c r="D220" s="102"/>
      <c r="E220" s="102"/>
      <c r="F220" s="79" t="s">
        <v>70</v>
      </c>
      <c r="G220" s="80" t="s">
        <v>74</v>
      </c>
      <c r="H220" s="81" t="s">
        <v>7</v>
      </c>
      <c r="I220" s="80" t="s">
        <v>46</v>
      </c>
      <c r="J220" s="80" t="s">
        <v>16</v>
      </c>
      <c r="K220" s="82">
        <f>База!$K220-База!$K220*СКИДКИ!I221</f>
        <v>51</v>
      </c>
    </row>
    <row r="221" spans="1:11" ht="9.9499999999999993" customHeight="1">
      <c r="A221" s="102"/>
      <c r="B221" s="102"/>
      <c r="C221" s="102"/>
      <c r="D221" s="102"/>
      <c r="E221" s="102"/>
      <c r="F221" s="79" t="s">
        <v>71</v>
      </c>
      <c r="G221" s="80" t="s">
        <v>75</v>
      </c>
      <c r="H221" s="87" t="s">
        <v>7</v>
      </c>
      <c r="I221" s="80" t="s">
        <v>97</v>
      </c>
      <c r="J221" s="80" t="s">
        <v>16</v>
      </c>
      <c r="K221" s="82">
        <f>База!$K221-База!$K221*СКИДКИ!I222</f>
        <v>83.3</v>
      </c>
    </row>
    <row r="222" spans="1:11" ht="9.9499999999999993" customHeight="1">
      <c r="A222" s="102"/>
      <c r="B222" s="102"/>
      <c r="C222" s="102"/>
      <c r="D222" s="102"/>
      <c r="E222" s="102"/>
      <c r="F222" s="79" t="s">
        <v>72</v>
      </c>
      <c r="G222" s="80" t="s">
        <v>76</v>
      </c>
      <c r="H222" s="81" t="s">
        <v>7</v>
      </c>
      <c r="I222" s="80" t="s">
        <v>97</v>
      </c>
      <c r="J222" s="80" t="s">
        <v>16</v>
      </c>
      <c r="K222" s="82">
        <f>База!$K222-База!$K222*СКИДКИ!I223</f>
        <v>140.25</v>
      </c>
    </row>
    <row r="223" spans="1:11" s="54" customFormat="1" ht="14.1" customHeight="1">
      <c r="A223" s="54" t="s">
        <v>173</v>
      </c>
      <c r="F223" s="56"/>
      <c r="G223" s="56"/>
      <c r="H223" s="56"/>
      <c r="I223" s="56"/>
      <c r="J223" s="56"/>
    </row>
    <row r="224" spans="1:11" s="48" customFormat="1" ht="18.95" customHeight="1">
      <c r="A224" s="102"/>
      <c r="B224" s="102"/>
      <c r="C224" s="102"/>
      <c r="D224" s="102"/>
      <c r="E224" s="102"/>
      <c r="F224" s="74" t="s">
        <v>1</v>
      </c>
      <c r="G224" s="75" t="s">
        <v>4</v>
      </c>
      <c r="H224" s="75" t="s">
        <v>5</v>
      </c>
      <c r="I224" s="76" t="s">
        <v>0</v>
      </c>
      <c r="J224" s="76" t="s">
        <v>43</v>
      </c>
      <c r="K224" s="73" t="s">
        <v>6</v>
      </c>
    </row>
    <row r="225" spans="1:11" ht="9.9499999999999993" customHeight="1">
      <c r="A225" s="102"/>
      <c r="B225" s="102"/>
      <c r="C225" s="102"/>
      <c r="D225" s="102"/>
      <c r="E225" s="102"/>
      <c r="F225" s="88" t="s">
        <v>232</v>
      </c>
      <c r="G225" s="80" t="s">
        <v>234</v>
      </c>
      <c r="H225" s="87" t="s">
        <v>7</v>
      </c>
      <c r="I225" s="80"/>
      <c r="J225" s="80" t="s">
        <v>16</v>
      </c>
      <c r="K225" s="82">
        <f>База!$K225-База!$K225*СКИДКИ!I226</f>
        <v>3.8250000000000002</v>
      </c>
    </row>
    <row r="226" spans="1:11" ht="9.9499999999999993" customHeight="1">
      <c r="A226" s="102"/>
      <c r="B226" s="102"/>
      <c r="C226" s="102"/>
      <c r="D226" s="102"/>
      <c r="E226" s="102"/>
      <c r="F226" s="88" t="s">
        <v>233</v>
      </c>
      <c r="G226" s="80" t="s">
        <v>235</v>
      </c>
      <c r="H226" s="87" t="s">
        <v>7</v>
      </c>
      <c r="I226" s="80"/>
      <c r="J226" s="80" t="s">
        <v>16</v>
      </c>
      <c r="K226" s="82">
        <f>База!$K226-База!$K226*СКИДКИ!I227</f>
        <v>5.5250000000000004</v>
      </c>
    </row>
    <row r="227" spans="1:11" s="38" customFormat="1" ht="20.100000000000001" customHeight="1">
      <c r="A227" s="55" t="s">
        <v>388</v>
      </c>
      <c r="B227" s="55"/>
      <c r="C227" s="55"/>
      <c r="D227" s="55"/>
      <c r="E227" s="55"/>
      <c r="F227" s="55"/>
      <c r="G227" s="55"/>
      <c r="H227" s="55"/>
      <c r="I227" s="55"/>
      <c r="J227" s="55"/>
      <c r="K227" s="58"/>
    </row>
    <row r="228" spans="1:11" s="54" customFormat="1" ht="14.1" customHeight="1">
      <c r="A228" s="54" t="s">
        <v>387</v>
      </c>
      <c r="F228" s="56"/>
      <c r="G228" s="56"/>
      <c r="H228" s="56"/>
      <c r="I228" s="56"/>
      <c r="J228" s="56"/>
    </row>
    <row r="229" spans="1:11" s="48" customFormat="1" ht="18.95" customHeight="1">
      <c r="A229" s="102"/>
      <c r="B229" s="102"/>
      <c r="C229" s="102"/>
      <c r="D229" s="102"/>
      <c r="E229" s="102"/>
      <c r="F229" s="74" t="s">
        <v>1</v>
      </c>
      <c r="G229" s="75" t="s">
        <v>4</v>
      </c>
      <c r="H229" s="75" t="s">
        <v>5</v>
      </c>
      <c r="I229" s="76" t="s">
        <v>0</v>
      </c>
      <c r="J229" s="76" t="s">
        <v>43</v>
      </c>
      <c r="K229" s="73" t="s">
        <v>6</v>
      </c>
    </row>
    <row r="230" spans="1:11" ht="9.9499999999999993" customHeight="1">
      <c r="A230" s="102"/>
      <c r="B230" s="102"/>
      <c r="C230" s="102"/>
      <c r="D230" s="102"/>
      <c r="E230" s="102"/>
      <c r="F230" s="88" t="s">
        <v>340</v>
      </c>
      <c r="G230" s="80" t="s">
        <v>346</v>
      </c>
      <c r="H230" s="105" t="s">
        <v>352</v>
      </c>
      <c r="I230" s="80" t="s">
        <v>354</v>
      </c>
      <c r="J230" s="80" t="s">
        <v>353</v>
      </c>
      <c r="K230" s="82">
        <f>База!$K230-База!$K230*СКИДКИ!I231</f>
        <v>0</v>
      </c>
    </row>
    <row r="231" spans="1:11" ht="9.9499999999999993" customHeight="1">
      <c r="A231" s="102"/>
      <c r="B231" s="102"/>
      <c r="C231" s="102"/>
      <c r="D231" s="102"/>
      <c r="E231" s="102"/>
      <c r="F231" s="88" t="s">
        <v>341</v>
      </c>
      <c r="G231" s="80" t="s">
        <v>347</v>
      </c>
      <c r="H231" s="106"/>
      <c r="I231" s="80" t="s">
        <v>354</v>
      </c>
      <c r="J231" s="80" t="s">
        <v>353</v>
      </c>
      <c r="K231" s="82">
        <f>База!$K231-База!$K231*СКИДКИ!I232</f>
        <v>144</v>
      </c>
    </row>
    <row r="232" spans="1:11" ht="9.9499999999999993" customHeight="1">
      <c r="A232" s="102"/>
      <c r="B232" s="102"/>
      <c r="C232" s="102"/>
      <c r="D232" s="102"/>
      <c r="E232" s="102"/>
      <c r="F232" s="88" t="s">
        <v>342</v>
      </c>
      <c r="G232" s="80" t="s">
        <v>348</v>
      </c>
      <c r="H232" s="106"/>
      <c r="I232" s="80" t="s">
        <v>355</v>
      </c>
      <c r="J232" s="80" t="s">
        <v>353</v>
      </c>
      <c r="K232" s="82">
        <f>База!$K232-База!$K232*СКИДКИ!I233</f>
        <v>162</v>
      </c>
    </row>
    <row r="233" spans="1:11" ht="9.9499999999999993" customHeight="1">
      <c r="A233" s="102"/>
      <c r="B233" s="102"/>
      <c r="C233" s="102"/>
      <c r="D233" s="102"/>
      <c r="E233" s="102"/>
      <c r="F233" s="88" t="s">
        <v>343</v>
      </c>
      <c r="G233" s="80" t="s">
        <v>349</v>
      </c>
      <c r="H233" s="106"/>
      <c r="I233" s="80" t="s">
        <v>355</v>
      </c>
      <c r="J233" s="80" t="s">
        <v>353</v>
      </c>
      <c r="K233" s="82">
        <f>База!$K233-База!$K233*СКИДКИ!I234</f>
        <v>189</v>
      </c>
    </row>
    <row r="234" spans="1:11" ht="9.9499999999999993" customHeight="1">
      <c r="A234" s="102"/>
      <c r="B234" s="102"/>
      <c r="C234" s="102"/>
      <c r="D234" s="102"/>
      <c r="E234" s="102"/>
      <c r="F234" s="88" t="s">
        <v>421</v>
      </c>
      <c r="G234" s="80" t="s">
        <v>422</v>
      </c>
      <c r="H234" s="106"/>
      <c r="I234" s="80" t="s">
        <v>423</v>
      </c>
      <c r="J234" s="80" t="s">
        <v>353</v>
      </c>
      <c r="K234" s="82">
        <f>База!$K234-База!$K234*СКИДКИ!I235</f>
        <v>144</v>
      </c>
    </row>
    <row r="235" spans="1:11" ht="9.9499999999999993" customHeight="1">
      <c r="A235" s="102"/>
      <c r="B235" s="102"/>
      <c r="C235" s="102"/>
      <c r="D235" s="102"/>
      <c r="E235" s="102"/>
      <c r="F235" s="88" t="s">
        <v>379</v>
      </c>
      <c r="G235" s="80" t="s">
        <v>424</v>
      </c>
      <c r="H235" s="106"/>
      <c r="I235" s="80" t="s">
        <v>354</v>
      </c>
      <c r="J235" s="80" t="s">
        <v>353</v>
      </c>
      <c r="K235" s="82">
        <f>База!$K235-База!$K235*СКИДКИ!I236</f>
        <v>162</v>
      </c>
    </row>
    <row r="236" spans="1:11" ht="9.9499999999999993" customHeight="1">
      <c r="A236" s="102"/>
      <c r="B236" s="102"/>
      <c r="C236" s="102"/>
      <c r="D236" s="102"/>
      <c r="E236" s="102"/>
      <c r="F236" s="88" t="s">
        <v>378</v>
      </c>
      <c r="G236" s="80" t="s">
        <v>425</v>
      </c>
      <c r="H236" s="106"/>
      <c r="I236" s="80" t="s">
        <v>354</v>
      </c>
      <c r="J236" s="80" t="s">
        <v>353</v>
      </c>
      <c r="K236" s="82">
        <f>База!$K236-База!$K236*СКИДКИ!I237</f>
        <v>189</v>
      </c>
    </row>
    <row r="237" spans="1:11" ht="9.9499999999999993" customHeight="1">
      <c r="A237" s="102"/>
      <c r="B237" s="102"/>
      <c r="C237" s="102"/>
      <c r="D237" s="102"/>
      <c r="E237" s="102"/>
      <c r="F237" s="88" t="s">
        <v>344</v>
      </c>
      <c r="G237" s="80" t="s">
        <v>350</v>
      </c>
      <c r="H237" s="106"/>
      <c r="I237" s="80" t="s">
        <v>356</v>
      </c>
      <c r="J237" s="80" t="s">
        <v>353</v>
      </c>
      <c r="K237" s="82">
        <f>База!$K237-База!$K237*СКИДКИ!I238</f>
        <v>324</v>
      </c>
    </row>
    <row r="238" spans="1:11" ht="9.9499999999999993" customHeight="1">
      <c r="A238" s="102"/>
      <c r="B238" s="102"/>
      <c r="C238" s="102"/>
      <c r="D238" s="102"/>
      <c r="E238" s="102"/>
      <c r="F238" s="88" t="s">
        <v>345</v>
      </c>
      <c r="G238" s="80" t="s">
        <v>351</v>
      </c>
      <c r="H238" s="107"/>
      <c r="I238" s="80" t="s">
        <v>356</v>
      </c>
      <c r="J238" s="80" t="s">
        <v>353</v>
      </c>
      <c r="K238" s="82">
        <f>База!$K238-База!$K238*СКИДКИ!I239</f>
        <v>387</v>
      </c>
    </row>
    <row r="239" spans="1:11" ht="9.9499999999999993" customHeight="1">
      <c r="A239" s="60"/>
      <c r="B239" s="60"/>
      <c r="C239" s="60"/>
      <c r="D239" s="60"/>
      <c r="E239" s="60"/>
      <c r="F239" s="44"/>
      <c r="G239" s="45"/>
      <c r="H239" s="43"/>
      <c r="I239" s="45"/>
      <c r="J239" s="45"/>
      <c r="K239" s="47"/>
    </row>
    <row r="240" spans="1:11" ht="9.9499999999999993" customHeight="1">
      <c r="A240" s="60"/>
      <c r="B240" s="60"/>
      <c r="C240" s="60"/>
      <c r="D240" s="60"/>
      <c r="E240" s="60"/>
      <c r="F240" s="44"/>
      <c r="G240" s="45"/>
      <c r="H240" s="43"/>
      <c r="I240" s="45"/>
      <c r="J240" s="45"/>
      <c r="K240" s="47"/>
    </row>
    <row r="241" spans="1:11" ht="9.9499999999999993" customHeight="1">
      <c r="A241" s="60"/>
      <c r="B241" s="60"/>
      <c r="C241" s="60"/>
      <c r="D241" s="60"/>
      <c r="E241" s="60"/>
      <c r="F241" s="44"/>
      <c r="G241" s="45"/>
      <c r="H241" s="43"/>
      <c r="I241" s="45"/>
      <c r="J241" s="45"/>
      <c r="K241" s="47"/>
    </row>
    <row r="242" spans="1:11" ht="9.9499999999999993" customHeight="1">
      <c r="A242" s="60"/>
      <c r="B242" s="60"/>
      <c r="C242" s="60"/>
      <c r="D242" s="60"/>
      <c r="E242" s="60"/>
      <c r="F242" s="44"/>
      <c r="G242" s="45"/>
      <c r="H242" s="43"/>
      <c r="I242" s="45"/>
      <c r="J242" s="45"/>
      <c r="K242" s="47"/>
    </row>
    <row r="243" spans="1:11" ht="9.9499999999999993" customHeight="1">
      <c r="A243" s="60"/>
      <c r="B243" s="60"/>
      <c r="C243" s="60"/>
      <c r="D243" s="60"/>
      <c r="E243" s="60"/>
      <c r="F243" s="44"/>
      <c r="G243" s="45"/>
      <c r="H243" s="43"/>
      <c r="I243" s="45"/>
      <c r="J243" s="45"/>
      <c r="K243" s="47"/>
    </row>
    <row r="244" spans="1:11" ht="9.9499999999999993" customHeight="1">
      <c r="A244" s="60"/>
      <c r="B244" s="60"/>
      <c r="C244" s="60"/>
      <c r="D244" s="60"/>
      <c r="E244" s="60"/>
      <c r="F244" s="44"/>
      <c r="G244" s="45"/>
      <c r="H244" s="43"/>
      <c r="I244" s="45"/>
      <c r="J244" s="45"/>
      <c r="K244" s="47"/>
    </row>
    <row r="245" spans="1:11" ht="9.9499999999999993" customHeight="1">
      <c r="A245" s="60"/>
      <c r="B245" s="60"/>
      <c r="C245" s="60"/>
      <c r="D245" s="60"/>
      <c r="E245" s="60"/>
      <c r="F245" s="44"/>
      <c r="G245" s="45"/>
      <c r="H245" s="43"/>
      <c r="I245" s="45"/>
      <c r="J245" s="45"/>
      <c r="K245" s="47"/>
    </row>
    <row r="246" spans="1:11" ht="9.9499999999999993" customHeight="1">
      <c r="A246" s="60"/>
      <c r="B246" s="60"/>
      <c r="C246" s="60"/>
      <c r="D246" s="60"/>
      <c r="E246" s="60"/>
      <c r="F246" s="44"/>
      <c r="G246" s="45"/>
      <c r="H246" s="43"/>
      <c r="I246" s="45"/>
      <c r="J246" s="45"/>
      <c r="K246" s="47"/>
    </row>
    <row r="247" spans="1:11" ht="9.9499999999999993" customHeight="1">
      <c r="A247" s="60"/>
      <c r="B247" s="60"/>
      <c r="C247" s="60"/>
      <c r="D247" s="60"/>
      <c r="E247" s="60"/>
      <c r="F247" s="44"/>
      <c r="G247" s="45"/>
      <c r="H247" s="43"/>
      <c r="I247" s="45"/>
      <c r="J247" s="45"/>
      <c r="K247" s="47"/>
    </row>
    <row r="248" spans="1:11" ht="9.9499999999999993" customHeight="1">
      <c r="A248" s="60"/>
      <c r="B248" s="60"/>
      <c r="C248" s="60"/>
      <c r="D248" s="60"/>
      <c r="E248" s="60"/>
      <c r="F248" s="44"/>
      <c r="G248" s="45"/>
      <c r="H248" s="43"/>
      <c r="I248" s="45"/>
      <c r="J248" s="45"/>
      <c r="K248" s="47"/>
    </row>
    <row r="249" spans="1:11" ht="9.9499999999999993" customHeight="1">
      <c r="A249" s="60"/>
      <c r="B249" s="60"/>
      <c r="C249" s="60"/>
      <c r="D249" s="60"/>
      <c r="E249" s="60"/>
      <c r="F249" s="44"/>
      <c r="G249" s="45"/>
      <c r="H249" s="43"/>
      <c r="I249" s="45"/>
      <c r="J249" s="45"/>
      <c r="K249" s="47"/>
    </row>
    <row r="250" spans="1:11" ht="9.9499999999999993" customHeight="1">
      <c r="A250" s="60"/>
      <c r="B250" s="60"/>
      <c r="C250" s="60"/>
      <c r="D250" s="60"/>
      <c r="E250" s="60"/>
      <c r="F250" s="44"/>
      <c r="G250" s="45"/>
      <c r="H250" s="43"/>
      <c r="I250" s="45"/>
      <c r="J250" s="45"/>
      <c r="K250" s="47"/>
    </row>
    <row r="251" spans="1:11" ht="9.9499999999999993" customHeight="1">
      <c r="A251" s="60"/>
      <c r="B251" s="60"/>
      <c r="C251" s="60"/>
      <c r="D251" s="60"/>
      <c r="E251" s="60"/>
      <c r="F251" s="44"/>
      <c r="G251" s="45"/>
      <c r="H251" s="43"/>
      <c r="I251" s="45"/>
      <c r="J251" s="45"/>
      <c r="K251" s="47"/>
    </row>
    <row r="252" spans="1:11" ht="9.9499999999999993" customHeight="1">
      <c r="A252" s="60"/>
      <c r="B252" s="60"/>
      <c r="C252" s="60"/>
      <c r="D252" s="60"/>
      <c r="E252" s="60"/>
      <c r="F252" s="44"/>
      <c r="G252" s="45"/>
      <c r="H252" s="43"/>
      <c r="I252" s="45"/>
      <c r="J252" s="45"/>
      <c r="K252" s="47"/>
    </row>
    <row r="253" spans="1:11" ht="9.9499999999999993" customHeight="1">
      <c r="A253" s="60"/>
      <c r="B253" s="60"/>
      <c r="C253" s="60"/>
      <c r="D253" s="60"/>
      <c r="E253" s="60"/>
      <c r="F253" s="44"/>
      <c r="G253" s="45"/>
      <c r="H253" s="43"/>
      <c r="I253" s="45"/>
      <c r="J253" s="45"/>
      <c r="K253" s="47"/>
    </row>
    <row r="254" spans="1:11" ht="9.9499999999999993" customHeight="1">
      <c r="A254" s="60"/>
      <c r="B254" s="60"/>
      <c r="C254" s="60"/>
      <c r="D254" s="60"/>
      <c r="E254" s="60"/>
      <c r="F254" s="44"/>
      <c r="G254" s="45"/>
      <c r="H254" s="43"/>
      <c r="I254" s="45"/>
      <c r="J254" s="45"/>
      <c r="K254" s="47"/>
    </row>
    <row r="255" spans="1:11" ht="9.9499999999999993" customHeight="1">
      <c r="A255" s="60"/>
      <c r="B255" s="60"/>
      <c r="C255" s="60"/>
      <c r="D255" s="60"/>
      <c r="E255" s="60"/>
      <c r="F255" s="44"/>
      <c r="G255" s="45"/>
      <c r="H255" s="43"/>
      <c r="I255" s="45"/>
      <c r="J255" s="45"/>
      <c r="K255" s="47"/>
    </row>
    <row r="256" spans="1:11" ht="9.9499999999999993" customHeight="1">
      <c r="A256" s="60"/>
      <c r="B256" s="60"/>
      <c r="C256" s="60"/>
      <c r="D256" s="60"/>
      <c r="E256" s="60"/>
      <c r="F256" s="44"/>
      <c r="G256" s="45"/>
      <c r="H256" s="43"/>
      <c r="I256" s="45"/>
      <c r="J256" s="45"/>
      <c r="K256" s="47"/>
    </row>
    <row r="257" spans="1:11" ht="9.9499999999999993" customHeight="1">
      <c r="A257" s="60"/>
      <c r="B257" s="60"/>
      <c r="C257" s="60"/>
      <c r="D257" s="60"/>
      <c r="E257" s="60"/>
      <c r="F257" s="44"/>
      <c r="G257" s="45"/>
      <c r="H257" s="43"/>
      <c r="I257" s="45"/>
      <c r="J257" s="45"/>
      <c r="K257" s="47"/>
    </row>
    <row r="258" spans="1:11" ht="9.9499999999999993" customHeight="1">
      <c r="A258" s="60"/>
      <c r="B258" s="60"/>
      <c r="C258" s="60"/>
      <c r="D258" s="60"/>
      <c r="E258" s="60"/>
      <c r="F258" s="44"/>
      <c r="G258" s="45"/>
      <c r="H258" s="43"/>
      <c r="I258" s="45"/>
      <c r="J258" s="45"/>
      <c r="K258" s="47"/>
    </row>
    <row r="259" spans="1:11" ht="9.9499999999999993" customHeight="1">
      <c r="A259" s="60"/>
      <c r="B259" s="60"/>
      <c r="C259" s="60"/>
      <c r="D259" s="60"/>
      <c r="E259" s="60"/>
      <c r="F259" s="44"/>
      <c r="G259" s="45"/>
      <c r="H259" s="43"/>
      <c r="I259" s="45"/>
      <c r="J259" s="45"/>
      <c r="K259" s="47"/>
    </row>
    <row r="260" spans="1:11" ht="9.9499999999999993" customHeight="1">
      <c r="A260" s="60"/>
      <c r="B260" s="60"/>
      <c r="C260" s="60"/>
      <c r="D260" s="60"/>
      <c r="E260" s="60"/>
      <c r="F260" s="44"/>
      <c r="G260" s="45"/>
      <c r="H260" s="43"/>
      <c r="I260" s="45"/>
      <c r="J260" s="45"/>
      <c r="K260" s="47"/>
    </row>
    <row r="261" spans="1:11" ht="9.9499999999999993" customHeight="1">
      <c r="A261" s="60"/>
      <c r="B261" s="60"/>
      <c r="C261" s="60"/>
      <c r="D261" s="60"/>
      <c r="E261" s="60"/>
      <c r="F261" s="44"/>
      <c r="G261" s="45"/>
      <c r="H261" s="43"/>
      <c r="I261" s="45"/>
      <c r="J261" s="45"/>
      <c r="K261" s="47"/>
    </row>
    <row r="262" spans="1:11" ht="9.9499999999999993" customHeight="1">
      <c r="A262" s="60"/>
      <c r="B262" s="60"/>
      <c r="C262" s="60"/>
      <c r="D262" s="60"/>
      <c r="E262" s="60"/>
      <c r="F262" s="44"/>
      <c r="G262" s="45"/>
      <c r="H262" s="43"/>
      <c r="I262" s="45"/>
      <c r="J262" s="45"/>
      <c r="K262" s="47"/>
    </row>
    <row r="263" spans="1:11" ht="9.9499999999999993" customHeight="1">
      <c r="A263" s="60"/>
      <c r="B263" s="60"/>
      <c r="C263" s="60"/>
      <c r="D263" s="60"/>
      <c r="E263" s="60"/>
      <c r="F263" s="44"/>
      <c r="G263" s="45"/>
      <c r="H263" s="43"/>
      <c r="I263" s="45"/>
      <c r="J263" s="45"/>
      <c r="K263" s="47"/>
    </row>
    <row r="264" spans="1:11" ht="9.75" customHeight="1">
      <c r="A264" s="60"/>
      <c r="B264" s="60"/>
      <c r="C264" s="60"/>
      <c r="D264" s="60"/>
      <c r="E264" s="60"/>
      <c r="F264" s="44"/>
      <c r="G264" s="45"/>
      <c r="H264" s="43"/>
      <c r="I264" s="45"/>
      <c r="J264" s="45"/>
      <c r="K264" s="47"/>
    </row>
    <row r="265" spans="1:11" ht="9.9499999999999993" customHeight="1">
      <c r="A265" s="60"/>
      <c r="B265" s="60"/>
      <c r="C265" s="60"/>
      <c r="D265" s="60"/>
      <c r="E265" s="60"/>
      <c r="F265" s="44"/>
      <c r="G265" s="45"/>
      <c r="H265" s="43"/>
      <c r="I265" s="45"/>
      <c r="J265" s="45"/>
      <c r="K265" s="47"/>
    </row>
    <row r="266" spans="1:11" ht="9.9499999999999993" customHeight="1">
      <c r="A266" s="60"/>
      <c r="B266" s="60"/>
      <c r="C266" s="60"/>
      <c r="D266" s="60"/>
      <c r="E266" s="60"/>
      <c r="F266" s="44"/>
      <c r="G266" s="45"/>
      <c r="H266" s="43"/>
      <c r="I266" s="45"/>
      <c r="J266" s="45"/>
      <c r="K266" s="47"/>
    </row>
    <row r="267" spans="1:11" ht="9.9499999999999993" customHeight="1">
      <c r="A267" s="60"/>
      <c r="B267" s="60"/>
      <c r="C267" s="60"/>
      <c r="D267" s="60"/>
      <c r="E267" s="60"/>
      <c r="F267" s="44"/>
      <c r="G267" s="45"/>
      <c r="H267" s="43"/>
      <c r="I267" s="45"/>
      <c r="J267" s="45"/>
      <c r="K267" s="47"/>
    </row>
    <row r="268" spans="1:11" ht="9.9499999999999993" customHeight="1">
      <c r="A268" s="60"/>
      <c r="B268" s="60"/>
      <c r="C268" s="60"/>
      <c r="D268" s="60"/>
      <c r="E268" s="60"/>
      <c r="F268" s="44"/>
      <c r="G268" s="45"/>
      <c r="H268" s="43"/>
      <c r="I268" s="45"/>
      <c r="J268" s="45"/>
      <c r="K268" s="47"/>
    </row>
    <row r="269" spans="1:11" ht="9.9499999999999993" customHeight="1">
      <c r="A269" s="60"/>
      <c r="B269" s="60"/>
      <c r="C269" s="60"/>
      <c r="D269" s="60"/>
      <c r="E269" s="60"/>
      <c r="F269" s="44"/>
      <c r="G269" s="45"/>
      <c r="H269" s="43"/>
      <c r="I269" s="45"/>
      <c r="J269" s="45"/>
      <c r="K269" s="47"/>
    </row>
    <row r="270" spans="1:11" ht="9.9499999999999993" customHeight="1">
      <c r="A270" s="60"/>
      <c r="B270" s="60"/>
      <c r="C270" s="60"/>
      <c r="D270" s="60"/>
      <c r="E270" s="60"/>
      <c r="F270" s="44"/>
      <c r="G270" s="45"/>
      <c r="H270" s="43"/>
      <c r="I270" s="45"/>
      <c r="J270" s="45"/>
      <c r="K270" s="47"/>
    </row>
    <row r="271" spans="1:11" ht="9.9499999999999993" customHeight="1">
      <c r="A271" s="60"/>
      <c r="B271" s="60"/>
      <c r="C271" s="60"/>
      <c r="D271" s="60"/>
      <c r="E271" s="60"/>
      <c r="F271" s="44"/>
      <c r="G271" s="45"/>
      <c r="H271" s="43"/>
      <c r="I271" s="45"/>
      <c r="J271" s="45"/>
      <c r="K271" s="47"/>
    </row>
    <row r="272" spans="1:11" ht="9.9499999999999993" customHeight="1">
      <c r="A272" s="60"/>
      <c r="B272" s="60"/>
      <c r="C272" s="60"/>
      <c r="D272" s="60"/>
      <c r="E272" s="60"/>
      <c r="F272" s="44"/>
      <c r="G272" s="45"/>
      <c r="H272" s="43"/>
      <c r="I272" s="45"/>
      <c r="J272" s="45"/>
      <c r="K272" s="47"/>
    </row>
    <row r="273" spans="1:11" ht="9.9499999999999993" customHeight="1">
      <c r="A273" s="60"/>
      <c r="B273" s="60"/>
      <c r="C273" s="60"/>
      <c r="D273" s="60"/>
      <c r="E273" s="60"/>
      <c r="F273" s="44"/>
      <c r="G273" s="45"/>
      <c r="H273" s="43"/>
      <c r="I273" s="45"/>
      <c r="J273" s="45"/>
      <c r="K273" s="47"/>
    </row>
    <row r="274" spans="1:11" ht="9.9499999999999993" customHeight="1">
      <c r="A274" s="60"/>
      <c r="B274" s="60"/>
      <c r="C274" s="60"/>
      <c r="D274" s="60"/>
      <c r="E274" s="60"/>
      <c r="F274" s="44"/>
      <c r="G274" s="45"/>
      <c r="H274" s="43"/>
      <c r="I274" s="45"/>
      <c r="J274" s="45"/>
      <c r="K274" s="47"/>
    </row>
    <row r="275" spans="1:11" ht="9.9499999999999993" customHeight="1">
      <c r="A275" s="60"/>
      <c r="B275" s="60"/>
      <c r="C275" s="60"/>
      <c r="D275" s="60"/>
      <c r="E275" s="60"/>
      <c r="F275" s="44"/>
      <c r="G275" s="45"/>
      <c r="H275" s="43"/>
      <c r="I275" s="45"/>
      <c r="J275" s="45"/>
      <c r="K275" s="47"/>
    </row>
    <row r="276" spans="1:11" ht="9.9499999999999993" customHeight="1">
      <c r="A276" s="60"/>
      <c r="B276" s="60"/>
      <c r="C276" s="60"/>
      <c r="D276" s="60"/>
      <c r="E276" s="60"/>
      <c r="F276" s="44"/>
      <c r="G276" s="45"/>
      <c r="H276" s="43"/>
      <c r="I276" s="45"/>
      <c r="J276" s="45"/>
      <c r="K276" s="47"/>
    </row>
    <row r="277" spans="1:11" ht="9.9499999999999993" customHeight="1">
      <c r="A277" s="60"/>
      <c r="B277" s="60"/>
      <c r="C277" s="60"/>
      <c r="D277" s="60"/>
      <c r="E277" s="60"/>
      <c r="F277" s="44"/>
      <c r="G277" s="45"/>
      <c r="H277" s="43"/>
      <c r="I277" s="45"/>
      <c r="J277" s="45"/>
      <c r="K277" s="47"/>
    </row>
    <row r="278" spans="1:11" ht="9.9499999999999993" customHeight="1">
      <c r="A278" s="60"/>
      <c r="B278" s="60"/>
      <c r="C278" s="60"/>
      <c r="D278" s="60"/>
      <c r="E278" s="60"/>
      <c r="F278" s="44"/>
      <c r="G278" s="45"/>
      <c r="H278" s="43"/>
      <c r="I278" s="45"/>
      <c r="J278" s="45"/>
      <c r="K278" s="47"/>
    </row>
    <row r="279" spans="1:11" ht="9.9499999999999993" customHeight="1">
      <c r="A279" s="60"/>
      <c r="B279" s="60"/>
      <c r="C279" s="60"/>
      <c r="D279" s="60"/>
      <c r="E279" s="60"/>
      <c r="F279" s="44"/>
      <c r="G279" s="45"/>
      <c r="H279" s="43"/>
      <c r="I279" s="45"/>
      <c r="J279" s="45"/>
      <c r="K279" s="47"/>
    </row>
    <row r="280" spans="1:11" ht="9.9499999999999993" customHeight="1">
      <c r="A280" s="60"/>
      <c r="B280" s="60"/>
      <c r="C280" s="60"/>
      <c r="D280" s="60"/>
      <c r="E280" s="60"/>
      <c r="F280" s="44"/>
      <c r="G280" s="45"/>
      <c r="H280" s="43"/>
      <c r="I280" s="45"/>
      <c r="J280" s="45"/>
      <c r="K280" s="47"/>
    </row>
    <row r="281" spans="1:11" ht="9.9499999999999993" customHeight="1">
      <c r="A281" s="60"/>
      <c r="B281" s="60"/>
      <c r="C281" s="60"/>
      <c r="D281" s="60"/>
      <c r="E281" s="60"/>
      <c r="F281" s="44"/>
      <c r="G281" s="45"/>
      <c r="H281" s="43"/>
      <c r="I281" s="45"/>
      <c r="J281" s="45"/>
      <c r="K281" s="47"/>
    </row>
    <row r="282" spans="1:11" ht="9.9499999999999993" customHeight="1">
      <c r="A282" s="60"/>
      <c r="B282" s="60"/>
      <c r="C282" s="60"/>
      <c r="D282" s="60"/>
      <c r="E282" s="60"/>
      <c r="F282" s="44"/>
      <c r="G282" s="45"/>
      <c r="H282" s="43"/>
      <c r="I282" s="45"/>
      <c r="J282" s="45"/>
      <c r="K282" s="47"/>
    </row>
    <row r="283" spans="1:11" ht="9.9499999999999993" customHeight="1">
      <c r="A283" s="60"/>
      <c r="B283" s="60"/>
      <c r="C283" s="60"/>
      <c r="D283" s="60"/>
      <c r="E283" s="60"/>
      <c r="F283" s="44"/>
      <c r="G283" s="45"/>
      <c r="H283" s="43"/>
      <c r="I283" s="45"/>
      <c r="J283" s="45"/>
      <c r="K283" s="47"/>
    </row>
    <row r="284" spans="1:11" ht="9.9499999999999993" customHeight="1">
      <c r="A284" s="60"/>
      <c r="B284" s="60"/>
      <c r="C284" s="60"/>
      <c r="D284" s="60"/>
      <c r="E284" s="60"/>
      <c r="F284" s="44"/>
      <c r="G284" s="45"/>
      <c r="H284" s="43"/>
      <c r="I284" s="45"/>
      <c r="J284" s="45"/>
      <c r="K284" s="47"/>
    </row>
    <row r="285" spans="1:11" ht="9.9499999999999993" customHeight="1">
      <c r="A285" s="60"/>
      <c r="B285" s="60"/>
      <c r="C285" s="60"/>
      <c r="D285" s="60"/>
      <c r="E285" s="60"/>
      <c r="F285" s="44"/>
      <c r="G285" s="45"/>
      <c r="H285" s="43"/>
      <c r="I285" s="45"/>
      <c r="J285" s="45"/>
      <c r="K285" s="47"/>
    </row>
    <row r="286" spans="1:11" ht="9.9499999999999993" customHeight="1">
      <c r="A286" s="60"/>
      <c r="B286" s="60"/>
      <c r="C286" s="60"/>
      <c r="D286" s="60"/>
      <c r="E286" s="60"/>
      <c r="F286" s="44"/>
      <c r="G286" s="45"/>
      <c r="H286" s="43"/>
      <c r="I286" s="45"/>
      <c r="J286" s="45"/>
      <c r="K286" s="47"/>
    </row>
    <row r="287" spans="1:11" ht="9.9499999999999993" customHeight="1">
      <c r="A287" s="60"/>
      <c r="B287" s="60"/>
      <c r="C287" s="60"/>
      <c r="D287" s="60"/>
      <c r="E287" s="60"/>
      <c r="F287" s="44"/>
      <c r="G287" s="45"/>
      <c r="H287" s="43"/>
      <c r="I287" s="45"/>
      <c r="J287" s="45"/>
      <c r="K287" s="47"/>
    </row>
    <row r="288" spans="1:11" ht="9.9499999999999993" customHeight="1">
      <c r="A288" s="60"/>
      <c r="B288" s="60"/>
      <c r="C288" s="60"/>
      <c r="D288" s="60"/>
      <c r="E288" s="60"/>
      <c r="F288" s="44"/>
      <c r="G288" s="45"/>
      <c r="H288" s="43"/>
      <c r="I288" s="45"/>
      <c r="J288" s="45"/>
      <c r="K288" s="47"/>
    </row>
    <row r="289" spans="1:11" ht="9.9499999999999993" customHeight="1">
      <c r="A289" s="60"/>
      <c r="B289" s="60"/>
      <c r="C289" s="60"/>
      <c r="D289" s="60"/>
      <c r="E289" s="60"/>
      <c r="F289" s="44"/>
      <c r="G289" s="45"/>
      <c r="H289" s="43"/>
      <c r="I289" s="45"/>
      <c r="J289" s="45"/>
      <c r="K289" s="47"/>
    </row>
    <row r="290" spans="1:11" ht="9.9499999999999993" customHeight="1">
      <c r="A290" s="60"/>
      <c r="B290" s="60"/>
      <c r="C290" s="60"/>
      <c r="D290" s="60"/>
      <c r="E290" s="60"/>
      <c r="F290" s="44"/>
      <c r="G290" s="45"/>
      <c r="H290" s="43"/>
      <c r="I290" s="45"/>
      <c r="J290" s="45"/>
      <c r="K290" s="47"/>
    </row>
    <row r="291" spans="1:11" ht="9.9499999999999993" customHeight="1">
      <c r="A291" s="60"/>
      <c r="B291" s="60"/>
      <c r="C291" s="60"/>
      <c r="D291" s="60"/>
      <c r="E291" s="60"/>
      <c r="F291" s="44"/>
      <c r="G291" s="45"/>
      <c r="H291" s="43"/>
      <c r="I291" s="45"/>
      <c r="J291" s="45"/>
      <c r="K291" s="47"/>
    </row>
    <row r="292" spans="1:11" ht="9.9499999999999993" customHeight="1">
      <c r="A292" s="60"/>
      <c r="B292" s="60"/>
      <c r="C292" s="60"/>
      <c r="D292" s="60"/>
      <c r="E292" s="60"/>
      <c r="F292" s="44"/>
      <c r="G292" s="45"/>
      <c r="H292" s="43"/>
      <c r="I292" s="45"/>
      <c r="J292" s="45"/>
      <c r="K292" s="47"/>
    </row>
    <row r="293" spans="1:11" ht="9.9499999999999993" customHeight="1">
      <c r="A293" s="60"/>
      <c r="B293" s="60"/>
      <c r="C293" s="60"/>
      <c r="D293" s="60"/>
      <c r="E293" s="60"/>
      <c r="F293" s="44"/>
      <c r="G293" s="45"/>
      <c r="H293" s="43"/>
      <c r="I293" s="45"/>
      <c r="J293" s="45"/>
      <c r="K293" s="47"/>
    </row>
    <row r="294" spans="1:11" ht="9.9499999999999993" customHeight="1">
      <c r="A294" s="60"/>
      <c r="B294" s="60"/>
      <c r="C294" s="60"/>
      <c r="D294" s="60"/>
      <c r="E294" s="60"/>
      <c r="F294" s="44"/>
      <c r="G294" s="45"/>
      <c r="H294" s="43"/>
      <c r="I294" s="45"/>
      <c r="J294" s="45"/>
      <c r="K294" s="47"/>
    </row>
    <row r="295" spans="1:11" ht="9.9499999999999993" customHeight="1">
      <c r="A295" s="60"/>
      <c r="B295" s="60"/>
      <c r="C295" s="60"/>
      <c r="D295" s="60"/>
      <c r="E295" s="60"/>
      <c r="F295" s="44"/>
      <c r="G295" s="45"/>
      <c r="H295" s="43"/>
      <c r="I295" s="45"/>
      <c r="J295" s="45"/>
      <c r="K295" s="47"/>
    </row>
    <row r="296" spans="1:11" ht="38.25" customHeight="1">
      <c r="A296" s="60"/>
      <c r="B296" s="60"/>
      <c r="C296" s="60"/>
      <c r="D296" s="60"/>
      <c r="E296" s="60"/>
      <c r="F296" s="44"/>
      <c r="G296" s="45"/>
      <c r="H296" s="43"/>
      <c r="I296" s="45"/>
      <c r="J296" s="45"/>
      <c r="K296" s="47"/>
    </row>
    <row r="297" spans="1:11" ht="9.9499999999999993" customHeight="1">
      <c r="A297" s="60"/>
      <c r="B297" s="60"/>
      <c r="C297" s="60"/>
      <c r="D297" s="60"/>
      <c r="E297" s="60"/>
      <c r="F297" s="44"/>
      <c r="G297" s="45"/>
      <c r="H297" s="43"/>
      <c r="I297" s="45"/>
      <c r="J297" s="45"/>
      <c r="K297" s="47"/>
    </row>
    <row r="298" spans="1:11" ht="9.9499999999999993" customHeight="1">
      <c r="A298" s="60"/>
      <c r="B298" s="60"/>
      <c r="C298" s="60"/>
      <c r="D298" s="60"/>
      <c r="E298" s="60"/>
      <c r="F298" s="44"/>
      <c r="G298" s="45"/>
      <c r="H298" s="43"/>
      <c r="I298" s="45"/>
      <c r="J298" s="45"/>
      <c r="K298" s="47"/>
    </row>
    <row r="299" spans="1:11" ht="9.9499999999999993" customHeight="1">
      <c r="A299" s="60"/>
      <c r="B299" s="60"/>
      <c r="C299" s="60"/>
      <c r="D299" s="60"/>
      <c r="E299" s="60"/>
      <c r="F299" s="44"/>
      <c r="G299" s="45"/>
      <c r="H299" s="43"/>
      <c r="I299" s="45"/>
      <c r="J299" s="45"/>
      <c r="K299" s="47"/>
    </row>
    <row r="300" spans="1:11" ht="9.9499999999999993" customHeight="1">
      <c r="A300" s="60"/>
      <c r="B300" s="60"/>
      <c r="C300" s="60"/>
      <c r="D300" s="60"/>
      <c r="E300" s="60"/>
      <c r="F300" s="44"/>
      <c r="G300" s="45"/>
      <c r="H300" s="43"/>
      <c r="I300" s="45"/>
      <c r="J300" s="45"/>
      <c r="K300" s="47"/>
    </row>
    <row r="301" spans="1:11" ht="9.9499999999999993" customHeight="1">
      <c r="A301" s="60"/>
      <c r="B301" s="60"/>
      <c r="C301" s="60"/>
      <c r="D301" s="60"/>
      <c r="E301" s="60"/>
      <c r="F301" s="44"/>
      <c r="G301" s="45"/>
      <c r="H301" s="43"/>
      <c r="I301" s="45"/>
      <c r="J301" s="45"/>
      <c r="K301" s="47"/>
    </row>
    <row r="302" spans="1:11" ht="9.9499999999999993" customHeight="1">
      <c r="A302" s="60"/>
      <c r="B302" s="60"/>
      <c r="C302" s="60"/>
      <c r="D302" s="60"/>
      <c r="E302" s="60"/>
      <c r="F302" s="44"/>
      <c r="G302" s="45"/>
      <c r="H302" s="43"/>
      <c r="I302" s="45"/>
      <c r="J302" s="45"/>
      <c r="K302" s="47"/>
    </row>
    <row r="303" spans="1:11" ht="9.9499999999999993" customHeight="1">
      <c r="A303" s="60"/>
      <c r="B303" s="60"/>
      <c r="C303" s="60"/>
      <c r="D303" s="60"/>
      <c r="E303" s="60"/>
      <c r="F303" s="44"/>
      <c r="G303" s="45"/>
      <c r="H303" s="43"/>
      <c r="I303" s="45"/>
      <c r="J303" s="45"/>
      <c r="K303" s="47"/>
    </row>
    <row r="304" spans="1:11" ht="9.9499999999999993" customHeight="1">
      <c r="A304" s="60"/>
      <c r="B304" s="60"/>
      <c r="C304" s="60"/>
      <c r="D304" s="60"/>
      <c r="E304" s="60"/>
      <c r="F304" s="44"/>
      <c r="G304" s="45"/>
      <c r="H304" s="43"/>
      <c r="I304" s="45"/>
      <c r="J304" s="45"/>
      <c r="K304" s="47"/>
    </row>
    <row r="305" spans="1:11" ht="15" customHeight="1">
      <c r="A305" s="40"/>
      <c r="B305" s="40"/>
      <c r="C305" s="40"/>
      <c r="D305" s="40"/>
      <c r="E305" s="40"/>
      <c r="F305" s="44"/>
      <c r="G305" s="45"/>
      <c r="H305" s="43"/>
      <c r="I305" s="45"/>
      <c r="J305" s="45"/>
      <c r="K305" s="47"/>
    </row>
    <row r="306" spans="1:11" ht="15" customHeight="1">
      <c r="A306" s="40"/>
      <c r="B306" s="40"/>
      <c r="C306" s="40"/>
      <c r="D306" s="40"/>
      <c r="E306" s="40"/>
      <c r="F306" s="44"/>
      <c r="G306" s="45"/>
      <c r="H306" s="43"/>
      <c r="I306" s="45"/>
      <c r="J306" s="45"/>
      <c r="K306" s="47"/>
    </row>
    <row r="307" spans="1:11" ht="15" customHeight="1">
      <c r="A307" s="40"/>
      <c r="B307" s="40"/>
      <c r="C307" s="40"/>
      <c r="D307" s="40"/>
      <c r="E307" s="40"/>
      <c r="F307" s="44"/>
      <c r="G307" s="45"/>
      <c r="H307" s="43"/>
      <c r="I307" s="45"/>
      <c r="J307" s="45"/>
      <c r="K307" s="47"/>
    </row>
    <row r="308" spans="1:11" ht="15" customHeight="1">
      <c r="A308" s="40"/>
      <c r="B308" s="40"/>
      <c r="C308" s="40"/>
      <c r="D308" s="40"/>
      <c r="E308" s="40"/>
      <c r="F308" s="44"/>
      <c r="G308" s="45"/>
      <c r="H308" s="43"/>
      <c r="I308" s="45"/>
      <c r="J308" s="45"/>
      <c r="K308" s="47"/>
    </row>
    <row r="309" spans="1:11" ht="15" customHeight="1">
      <c r="A309" s="40"/>
      <c r="B309" s="40"/>
      <c r="C309" s="40"/>
      <c r="D309" s="40"/>
      <c r="E309" s="40"/>
      <c r="F309" s="44"/>
      <c r="G309" s="45"/>
      <c r="H309" s="43"/>
      <c r="I309" s="45"/>
      <c r="J309" s="45"/>
      <c r="K309" s="47"/>
    </row>
    <row r="310" spans="1:11" ht="15" customHeight="1">
      <c r="A310" s="40"/>
      <c r="B310" s="40"/>
      <c r="C310" s="40"/>
      <c r="D310" s="40"/>
      <c r="E310" s="40"/>
      <c r="F310" s="44"/>
      <c r="G310" s="45"/>
      <c r="H310" s="43"/>
      <c r="I310" s="45"/>
      <c r="J310" s="45"/>
      <c r="K310" s="47"/>
    </row>
    <row r="311" spans="1:11" ht="15" customHeight="1">
      <c r="A311" s="40"/>
      <c r="B311" s="40"/>
      <c r="C311" s="40"/>
      <c r="D311" s="40"/>
      <c r="E311" s="40"/>
      <c r="F311" s="44"/>
      <c r="G311" s="45"/>
      <c r="H311" s="43"/>
      <c r="I311" s="45"/>
      <c r="J311" s="45"/>
      <c r="K311" s="47"/>
    </row>
    <row r="312" spans="1:11" ht="15" customHeight="1">
      <c r="A312" s="40"/>
      <c r="B312" s="40"/>
      <c r="C312" s="40"/>
      <c r="D312" s="40"/>
      <c r="E312" s="40"/>
      <c r="F312" s="44"/>
      <c r="G312" s="45"/>
      <c r="H312" s="43"/>
      <c r="I312" s="45"/>
      <c r="J312" s="45"/>
      <c r="K312" s="47"/>
    </row>
    <row r="313" spans="1:11" ht="15" customHeight="1">
      <c r="A313" s="40"/>
      <c r="B313" s="40"/>
      <c r="C313" s="40"/>
      <c r="D313" s="40"/>
      <c r="E313" s="40"/>
      <c r="F313" s="44"/>
      <c r="G313" s="45"/>
      <c r="H313" s="43"/>
      <c r="I313" s="45"/>
      <c r="J313" s="45"/>
      <c r="K313" s="47"/>
    </row>
    <row r="314" spans="1:11" ht="15" customHeight="1">
      <c r="A314" s="40"/>
      <c r="B314" s="40"/>
      <c r="C314" s="40"/>
      <c r="D314" s="40"/>
      <c r="E314" s="40"/>
      <c r="F314" s="44"/>
      <c r="G314" s="45"/>
      <c r="H314" s="43"/>
      <c r="I314" s="45"/>
      <c r="J314" s="45"/>
      <c r="K314" s="47"/>
    </row>
    <row r="315" spans="1:11" ht="15" customHeight="1">
      <c r="A315" s="40"/>
      <c r="B315" s="40"/>
      <c r="C315" s="40"/>
      <c r="D315" s="40"/>
      <c r="E315" s="40"/>
      <c r="F315" s="44"/>
      <c r="G315" s="45"/>
      <c r="H315" s="43"/>
      <c r="I315" s="45"/>
      <c r="J315" s="45"/>
      <c r="K315" s="47"/>
    </row>
    <row r="316" spans="1:11" ht="15" customHeight="1">
      <c r="A316" s="40"/>
      <c r="B316" s="40"/>
      <c r="C316" s="40"/>
      <c r="D316" s="40"/>
      <c r="E316" s="40"/>
      <c r="F316" s="44"/>
      <c r="G316" s="45"/>
      <c r="H316" s="43"/>
      <c r="I316" s="45"/>
      <c r="J316" s="45"/>
      <c r="K316" s="47"/>
    </row>
    <row r="317" spans="1:11" ht="15" customHeight="1">
      <c r="A317" s="40"/>
      <c r="B317" s="40"/>
      <c r="C317" s="40"/>
      <c r="D317" s="40"/>
      <c r="E317" s="40"/>
      <c r="F317" s="44"/>
      <c r="G317" s="45"/>
      <c r="H317" s="43"/>
      <c r="I317" s="45"/>
      <c r="J317" s="45"/>
      <c r="K317" s="47"/>
    </row>
    <row r="318" spans="1:11" ht="15" customHeight="1">
      <c r="A318" s="40"/>
      <c r="B318" s="40"/>
      <c r="C318" s="40"/>
      <c r="D318" s="40"/>
      <c r="E318" s="40"/>
      <c r="F318" s="44"/>
      <c r="G318" s="45"/>
      <c r="H318" s="43"/>
      <c r="I318" s="45"/>
      <c r="J318" s="45"/>
      <c r="K318" s="47"/>
    </row>
    <row r="319" spans="1:11" ht="15" customHeight="1">
      <c r="A319" s="40"/>
      <c r="B319" s="40"/>
      <c r="C319" s="40"/>
      <c r="D319" s="40"/>
      <c r="E319" s="40"/>
      <c r="F319" s="44"/>
      <c r="G319" s="45"/>
      <c r="H319" s="43"/>
      <c r="I319" s="45"/>
      <c r="J319" s="45"/>
      <c r="K319" s="47"/>
    </row>
    <row r="320" spans="1:11" ht="15" customHeight="1">
      <c r="A320" s="41"/>
      <c r="B320" s="41"/>
      <c r="C320" s="41"/>
      <c r="D320" s="41"/>
      <c r="E320" s="41"/>
      <c r="F320" s="44"/>
      <c r="G320" s="45"/>
      <c r="H320" s="43"/>
      <c r="I320" s="45"/>
      <c r="J320" s="45"/>
      <c r="K320" s="47"/>
    </row>
  </sheetData>
  <mergeCells count="40">
    <mergeCell ref="H230:H238"/>
    <mergeCell ref="A196:E199"/>
    <mergeCell ref="A200:E201"/>
    <mergeCell ref="A210:E216"/>
    <mergeCell ref="A218:E222"/>
    <mergeCell ref="A224:E226"/>
    <mergeCell ref="A171:E177"/>
    <mergeCell ref="A179:E187"/>
    <mergeCell ref="A189:E191"/>
    <mergeCell ref="A193:E194"/>
    <mergeCell ref="A229:E238"/>
    <mergeCell ref="A76:E84"/>
    <mergeCell ref="H77:H84"/>
    <mergeCell ref="A86:E88"/>
    <mergeCell ref="A90:E100"/>
    <mergeCell ref="A154:E169"/>
    <mergeCell ref="A152:J152"/>
    <mergeCell ref="A102:E118"/>
    <mergeCell ref="A120:E125"/>
    <mergeCell ref="A127:E129"/>
    <mergeCell ref="A131:E136"/>
    <mergeCell ref="A138:E151"/>
    <mergeCell ref="A45:E49"/>
    <mergeCell ref="A51:E53"/>
    <mergeCell ref="A55:E62"/>
    <mergeCell ref="A66:E74"/>
    <mergeCell ref="A4:K4"/>
    <mergeCell ref="A12:E18"/>
    <mergeCell ref="A20:E23"/>
    <mergeCell ref="A25:E28"/>
    <mergeCell ref="A30:E34"/>
    <mergeCell ref="A35:J35"/>
    <mergeCell ref="A37:E38"/>
    <mergeCell ref="A40:E43"/>
    <mergeCell ref="H67:H74"/>
    <mergeCell ref="A1:G1"/>
    <mergeCell ref="H1:K3"/>
    <mergeCell ref="A2:G2"/>
    <mergeCell ref="A5:J5"/>
    <mergeCell ref="A7:E10"/>
  </mergeCells>
  <pageMargins left="0.39370078740157483" right="0.19685039370078741" top="0.27559055118110237" bottom="0.51181102362204722" header="0.19685039370078741" footer="0.19685039370078741"/>
  <pageSetup paperSize="9" orientation="portrait" horizontalDpi="1200" verticalDpi="1200" r:id="rId1"/>
  <headerFooter>
    <oddFooter>&amp;L&amp;6Цены действительны с 01.12.2016г.
Обращаем Ваше внимание, что информация о ценах, указанная в прайсе, не является публичной офертой.
Цены, действующие на день приобретения товара, уточняйте у менеджеров. &amp;R&amp;"Flagship Slab,обычный"&amp;9www.vetra.su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0"/>
  <sheetViews>
    <sheetView view="pageBreakPreview" zoomScale="130" zoomScaleNormal="100" zoomScaleSheetLayoutView="130" workbookViewId="0">
      <selection activeCell="L14" sqref="L14"/>
    </sheetView>
  </sheetViews>
  <sheetFormatPr defaultRowHeight="12"/>
  <cols>
    <col min="1" max="2" width="3.28515625" style="37" customWidth="1"/>
    <col min="3" max="3" width="2.7109375" style="37" customWidth="1"/>
    <col min="4" max="5" width="3.28515625" style="37" customWidth="1"/>
    <col min="6" max="6" width="34.7109375" style="42" customWidth="1"/>
    <col min="7" max="7" width="10.7109375" style="42" customWidth="1"/>
    <col min="8" max="8" width="14.7109375" style="42" customWidth="1"/>
    <col min="9" max="9" width="8" style="42" bestFit="1" customWidth="1"/>
    <col min="10" max="10" width="5" style="42" bestFit="1" customWidth="1"/>
    <col min="11" max="11" width="8.7109375" style="42" customWidth="1"/>
    <col min="12" max="16384" width="9.140625" style="37"/>
  </cols>
  <sheetData>
    <row r="1" spans="1:11" ht="15" customHeight="1">
      <c r="A1" s="111" t="s">
        <v>2</v>
      </c>
      <c r="B1" s="111"/>
      <c r="C1" s="111"/>
      <c r="D1" s="111"/>
      <c r="E1" s="111"/>
      <c r="F1" s="111"/>
      <c r="G1" s="111"/>
      <c r="H1" s="108" t="s">
        <v>426</v>
      </c>
      <c r="I1" s="108"/>
      <c r="J1" s="108"/>
      <c r="K1" s="108"/>
    </row>
    <row r="2" spans="1:11" ht="15" customHeight="1">
      <c r="A2" s="110"/>
      <c r="B2" s="110"/>
      <c r="C2" s="110"/>
      <c r="D2" s="110"/>
      <c r="E2" s="110"/>
      <c r="F2" s="110"/>
      <c r="G2" s="110"/>
      <c r="H2" s="108"/>
      <c r="I2" s="108"/>
      <c r="J2" s="108"/>
      <c r="K2" s="108"/>
    </row>
    <row r="3" spans="1:11" ht="15" customHeight="1">
      <c r="G3" s="57"/>
      <c r="H3" s="109"/>
      <c r="I3" s="109"/>
      <c r="J3" s="109"/>
      <c r="K3" s="109"/>
    </row>
    <row r="4" spans="1:11" s="67" customFormat="1" ht="18" customHeight="1">
      <c r="A4" s="112" t="s">
        <v>287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</row>
    <row r="5" spans="1:11" s="69" customFormat="1" ht="18" customHeight="1">
      <c r="A5" s="104" t="s">
        <v>384</v>
      </c>
      <c r="B5" s="104"/>
      <c r="C5" s="104"/>
      <c r="D5" s="104"/>
      <c r="E5" s="104"/>
      <c r="F5" s="104"/>
      <c r="G5" s="104"/>
      <c r="H5" s="104"/>
      <c r="I5" s="104"/>
      <c r="J5" s="104"/>
      <c r="K5" s="68"/>
    </row>
    <row r="6" spans="1:11" s="50" customFormat="1" ht="12.95" customHeight="1">
      <c r="A6" s="54" t="s">
        <v>118</v>
      </c>
      <c r="B6" s="49"/>
      <c r="C6" s="49"/>
      <c r="D6" s="49"/>
      <c r="E6" s="49"/>
      <c r="F6" s="78"/>
      <c r="G6" s="78"/>
      <c r="H6" s="78"/>
      <c r="I6" s="78"/>
      <c r="J6" s="78"/>
      <c r="K6" s="78"/>
    </row>
    <row r="7" spans="1:11" s="66" customFormat="1" ht="18.95" customHeight="1">
      <c r="A7" s="102"/>
      <c r="B7" s="102"/>
      <c r="C7" s="102"/>
      <c r="D7" s="102"/>
      <c r="E7" s="102"/>
      <c r="F7" s="70" t="s">
        <v>1</v>
      </c>
      <c r="G7" s="71" t="s">
        <v>4</v>
      </c>
      <c r="H7" s="71" t="s">
        <v>5</v>
      </c>
      <c r="I7" s="72" t="s">
        <v>0</v>
      </c>
      <c r="J7" s="72" t="s">
        <v>43</v>
      </c>
      <c r="K7" s="73" t="s">
        <v>6</v>
      </c>
    </row>
    <row r="8" spans="1:11" ht="9.9499999999999993" customHeight="1">
      <c r="A8" s="102"/>
      <c r="B8" s="102"/>
      <c r="C8" s="102"/>
      <c r="D8" s="102"/>
      <c r="E8" s="102"/>
      <c r="F8" s="79" t="s">
        <v>376</v>
      </c>
      <c r="G8" s="80" t="s">
        <v>9</v>
      </c>
      <c r="H8" s="81" t="s">
        <v>7</v>
      </c>
      <c r="I8" s="80" t="s">
        <v>33</v>
      </c>
      <c r="J8" s="80" t="s">
        <v>8</v>
      </c>
      <c r="K8" s="82">
        <f>База!$K8-База!$K8*СКИДКИ!J9</f>
        <v>20.88</v>
      </c>
    </row>
    <row r="9" spans="1:11" ht="9.9499999999999993" customHeight="1">
      <c r="A9" s="102"/>
      <c r="B9" s="102"/>
      <c r="C9" s="102"/>
      <c r="D9" s="102"/>
      <c r="E9" s="102"/>
      <c r="F9" s="79" t="s">
        <v>375</v>
      </c>
      <c r="G9" s="80" t="s">
        <v>10</v>
      </c>
      <c r="H9" s="81" t="s">
        <v>7</v>
      </c>
      <c r="I9" s="80" t="s">
        <v>33</v>
      </c>
      <c r="J9" s="80" t="s">
        <v>8</v>
      </c>
      <c r="K9" s="82">
        <f>База!$K9-База!$K9*СКИДКИ!J10</f>
        <v>24.36</v>
      </c>
    </row>
    <row r="10" spans="1:11" ht="9.9499999999999993" customHeight="1">
      <c r="A10" s="102"/>
      <c r="B10" s="102"/>
      <c r="C10" s="102"/>
      <c r="D10" s="102"/>
      <c r="E10" s="102"/>
      <c r="F10" s="83" t="s">
        <v>377</v>
      </c>
      <c r="G10" s="84" t="s">
        <v>11</v>
      </c>
      <c r="H10" s="85" t="s">
        <v>7</v>
      </c>
      <c r="I10" s="84" t="s">
        <v>34</v>
      </c>
      <c r="J10" s="84" t="s">
        <v>8</v>
      </c>
      <c r="K10" s="86">
        <f>База!$K10-База!$K10*СКИДКИ!J11</f>
        <v>35.661300000000004</v>
      </c>
    </row>
    <row r="11" spans="1:11" s="52" customFormat="1" ht="12.95" customHeight="1">
      <c r="A11" s="54" t="s">
        <v>122</v>
      </c>
      <c r="B11" s="49"/>
      <c r="C11" s="49"/>
      <c r="D11" s="49"/>
      <c r="E11" s="49"/>
      <c r="F11" s="78"/>
      <c r="G11" s="78"/>
      <c r="H11" s="78"/>
      <c r="I11" s="78"/>
      <c r="J11" s="78"/>
      <c r="K11" s="78"/>
    </row>
    <row r="12" spans="1:11" s="48" customFormat="1" ht="18.95" customHeight="1">
      <c r="A12" s="102"/>
      <c r="B12" s="102"/>
      <c r="C12" s="102"/>
      <c r="D12" s="102"/>
      <c r="E12" s="102"/>
      <c r="F12" s="62" t="s">
        <v>1</v>
      </c>
      <c r="G12" s="63" t="s">
        <v>4</v>
      </c>
      <c r="H12" s="63" t="s">
        <v>5</v>
      </c>
      <c r="I12" s="64" t="s">
        <v>0</v>
      </c>
      <c r="J12" s="64" t="s">
        <v>43</v>
      </c>
      <c r="K12" s="73" t="s">
        <v>6</v>
      </c>
    </row>
    <row r="13" spans="1:11" ht="9.9499999999999993" customHeight="1">
      <c r="A13" s="102"/>
      <c r="B13" s="102"/>
      <c r="C13" s="102"/>
      <c r="D13" s="102"/>
      <c r="E13" s="102"/>
      <c r="F13" s="79" t="s">
        <v>12</v>
      </c>
      <c r="G13" s="80" t="s">
        <v>396</v>
      </c>
      <c r="H13" s="87" t="s">
        <v>13</v>
      </c>
      <c r="I13" s="80" t="s">
        <v>30</v>
      </c>
      <c r="J13" s="80" t="s">
        <v>16</v>
      </c>
      <c r="K13" s="82">
        <f>База!$K13-База!$K13*СКИДКИ!J14</f>
        <v>3.7439999999999998</v>
      </c>
    </row>
    <row r="14" spans="1:11" ht="9.9499999999999993" customHeight="1">
      <c r="A14" s="102"/>
      <c r="B14" s="102"/>
      <c r="C14" s="102"/>
      <c r="D14" s="102"/>
      <c r="E14" s="102"/>
      <c r="F14" s="79" t="s">
        <v>278</v>
      </c>
      <c r="G14" s="80" t="s">
        <v>397</v>
      </c>
      <c r="H14" s="87" t="s">
        <v>13</v>
      </c>
      <c r="I14" s="80" t="s">
        <v>237</v>
      </c>
      <c r="J14" s="80" t="s">
        <v>16</v>
      </c>
      <c r="K14" s="82">
        <f>База!$K14-База!$K14*СКИДКИ!J15</f>
        <v>3.3600000000000003</v>
      </c>
    </row>
    <row r="15" spans="1:11" ht="9.9499999999999993" customHeight="1">
      <c r="A15" s="102"/>
      <c r="B15" s="102"/>
      <c r="C15" s="102"/>
      <c r="D15" s="102"/>
      <c r="E15" s="102"/>
      <c r="F15" s="79" t="s">
        <v>14</v>
      </c>
      <c r="G15" s="80" t="s">
        <v>398</v>
      </c>
      <c r="H15" s="81" t="s">
        <v>13</v>
      </c>
      <c r="I15" s="80" t="s">
        <v>31</v>
      </c>
      <c r="J15" s="80" t="s">
        <v>16</v>
      </c>
      <c r="K15" s="82">
        <f>База!$K15-База!$K15*СКИДКИ!J16</f>
        <v>5.07</v>
      </c>
    </row>
    <row r="16" spans="1:11" ht="9.9499999999999993" customHeight="1">
      <c r="A16" s="102"/>
      <c r="B16" s="102"/>
      <c r="C16" s="102"/>
      <c r="D16" s="102"/>
      <c r="E16" s="102"/>
      <c r="F16" s="79" t="s">
        <v>279</v>
      </c>
      <c r="G16" s="80" t="s">
        <v>399</v>
      </c>
      <c r="H16" s="81" t="s">
        <v>13</v>
      </c>
      <c r="I16" s="80" t="s">
        <v>31</v>
      </c>
      <c r="J16" s="80" t="s">
        <v>16</v>
      </c>
      <c r="K16" s="82">
        <f>База!$K16-База!$K16*СКИДКИ!J17</f>
        <v>4.4000000000000004</v>
      </c>
    </row>
    <row r="17" spans="1:15" ht="9.9499999999999993" customHeight="1">
      <c r="A17" s="102"/>
      <c r="B17" s="102"/>
      <c r="C17" s="102"/>
      <c r="D17" s="102"/>
      <c r="E17" s="102"/>
      <c r="F17" s="79" t="s">
        <v>15</v>
      </c>
      <c r="G17" s="80" t="s">
        <v>400</v>
      </c>
      <c r="H17" s="87" t="s">
        <v>13</v>
      </c>
      <c r="I17" s="80" t="s">
        <v>32</v>
      </c>
      <c r="J17" s="80" t="s">
        <v>16</v>
      </c>
      <c r="K17" s="82">
        <f>База!$K17-База!$K17*СКИДКИ!J18</f>
        <v>8.58</v>
      </c>
    </row>
    <row r="18" spans="1:15" ht="9.9499999999999993" customHeight="1">
      <c r="A18" s="102"/>
      <c r="B18" s="102"/>
      <c r="C18" s="102"/>
      <c r="D18" s="102"/>
      <c r="E18" s="102"/>
      <c r="F18" s="79" t="s">
        <v>280</v>
      </c>
      <c r="G18" s="80" t="s">
        <v>401</v>
      </c>
      <c r="H18" s="87" t="s">
        <v>13</v>
      </c>
      <c r="I18" s="80" t="s">
        <v>32</v>
      </c>
      <c r="J18" s="80" t="s">
        <v>16</v>
      </c>
      <c r="K18" s="82">
        <f>База!$K18-База!$K18*СКИДКИ!J19</f>
        <v>7.44</v>
      </c>
    </row>
    <row r="19" spans="1:15" s="52" customFormat="1" ht="12.95" customHeight="1">
      <c r="A19" s="54" t="s">
        <v>17</v>
      </c>
      <c r="B19" s="49"/>
      <c r="C19" s="49"/>
      <c r="D19" s="49"/>
      <c r="E19" s="49"/>
      <c r="F19" s="78"/>
      <c r="G19" s="78"/>
      <c r="H19" s="78"/>
      <c r="I19" s="78"/>
      <c r="J19" s="78"/>
      <c r="K19" s="78"/>
    </row>
    <row r="20" spans="1:15" s="48" customFormat="1" ht="18.95" customHeight="1">
      <c r="A20" s="102"/>
      <c r="B20" s="102"/>
      <c r="C20" s="102"/>
      <c r="D20" s="102"/>
      <c r="E20" s="102"/>
      <c r="F20" s="74" t="s">
        <v>1</v>
      </c>
      <c r="G20" s="75" t="s">
        <v>4</v>
      </c>
      <c r="H20" s="75" t="s">
        <v>5</v>
      </c>
      <c r="I20" s="76" t="s">
        <v>0</v>
      </c>
      <c r="J20" s="76" t="s">
        <v>43</v>
      </c>
      <c r="K20" s="73" t="s">
        <v>6</v>
      </c>
      <c r="O20" s="96"/>
    </row>
    <row r="21" spans="1:15" ht="11.25" customHeight="1">
      <c r="A21" s="102"/>
      <c r="B21" s="102"/>
      <c r="C21" s="102"/>
      <c r="D21" s="102"/>
      <c r="E21" s="102"/>
      <c r="F21" s="88" t="s">
        <v>18</v>
      </c>
      <c r="G21" s="80" t="s">
        <v>21</v>
      </c>
      <c r="H21" s="87" t="s">
        <v>13</v>
      </c>
      <c r="I21" s="80" t="s">
        <v>30</v>
      </c>
      <c r="J21" s="80" t="s">
        <v>16</v>
      </c>
      <c r="K21" s="82">
        <f>База!$K21-База!$K21*СКИДКИ!J22</f>
        <v>31.5</v>
      </c>
    </row>
    <row r="22" spans="1:15" ht="11.25" customHeight="1">
      <c r="A22" s="102"/>
      <c r="B22" s="102"/>
      <c r="C22" s="102"/>
      <c r="D22" s="102"/>
      <c r="E22" s="102"/>
      <c r="F22" s="79" t="s">
        <v>19</v>
      </c>
      <c r="G22" s="80" t="s">
        <v>22</v>
      </c>
      <c r="H22" s="81" t="s">
        <v>13</v>
      </c>
      <c r="I22" s="80" t="s">
        <v>30</v>
      </c>
      <c r="J22" s="80" t="s">
        <v>16</v>
      </c>
      <c r="K22" s="82">
        <f>База!$K22-База!$K22*СКИДКИ!J23</f>
        <v>56</v>
      </c>
    </row>
    <row r="23" spans="1:15" ht="11.25" customHeight="1">
      <c r="A23" s="102"/>
      <c r="B23" s="102"/>
      <c r="C23" s="102"/>
      <c r="D23" s="102"/>
      <c r="E23" s="102"/>
      <c r="F23" s="89" t="s">
        <v>20</v>
      </c>
      <c r="G23" s="84" t="s">
        <v>23</v>
      </c>
      <c r="H23" s="90" t="s">
        <v>13</v>
      </c>
      <c r="I23" s="84" t="s">
        <v>31</v>
      </c>
      <c r="J23" s="84" t="s">
        <v>16</v>
      </c>
      <c r="K23" s="86">
        <f>База!$K23-База!$K23*СКИДКИ!J24</f>
        <v>119</v>
      </c>
    </row>
    <row r="24" spans="1:15" s="52" customFormat="1" ht="12.95" customHeight="1">
      <c r="A24" s="54" t="s">
        <v>123</v>
      </c>
      <c r="B24" s="49"/>
      <c r="C24" s="49"/>
      <c r="D24" s="49"/>
      <c r="E24" s="49"/>
      <c r="F24" s="78"/>
      <c r="G24" s="78"/>
      <c r="H24" s="78"/>
      <c r="I24" s="78"/>
      <c r="J24" s="78"/>
      <c r="K24" s="78"/>
    </row>
    <row r="25" spans="1:15" s="48" customFormat="1" ht="18.95" customHeight="1">
      <c r="A25" s="102"/>
      <c r="B25" s="102"/>
      <c r="C25" s="102"/>
      <c r="D25" s="102"/>
      <c r="E25" s="102"/>
      <c r="F25" s="74" t="s">
        <v>1</v>
      </c>
      <c r="G25" s="75" t="s">
        <v>4</v>
      </c>
      <c r="H25" s="75" t="s">
        <v>5</v>
      </c>
      <c r="I25" s="76" t="s">
        <v>0</v>
      </c>
      <c r="J25" s="76" t="s">
        <v>43</v>
      </c>
      <c r="K25" s="73" t="s">
        <v>6</v>
      </c>
    </row>
    <row r="26" spans="1:15" ht="9.9499999999999993" customHeight="1">
      <c r="A26" s="102"/>
      <c r="B26" s="102"/>
      <c r="C26" s="102"/>
      <c r="D26" s="102"/>
      <c r="E26" s="102"/>
      <c r="F26" s="79" t="s">
        <v>24</v>
      </c>
      <c r="G26" s="80" t="s">
        <v>29</v>
      </c>
      <c r="H26" s="87" t="s">
        <v>124</v>
      </c>
      <c r="I26" s="80" t="s">
        <v>35</v>
      </c>
      <c r="J26" s="80" t="s">
        <v>16</v>
      </c>
      <c r="K26" s="82">
        <f>База!$K26-База!$K26*СКИДКИ!J27</f>
        <v>1785</v>
      </c>
    </row>
    <row r="27" spans="1:15" ht="9.9499999999999993" customHeight="1">
      <c r="A27" s="102"/>
      <c r="B27" s="102"/>
      <c r="C27" s="102"/>
      <c r="D27" s="102"/>
      <c r="E27" s="102"/>
      <c r="F27" s="79" t="s">
        <v>25</v>
      </c>
      <c r="G27" s="80" t="s">
        <v>28</v>
      </c>
      <c r="H27" s="87" t="s">
        <v>124</v>
      </c>
      <c r="I27" s="80" t="s">
        <v>35</v>
      </c>
      <c r="J27" s="80" t="s">
        <v>16</v>
      </c>
      <c r="K27" s="82">
        <f>База!$K27-База!$K27*СКИДКИ!J28</f>
        <v>1912.5</v>
      </c>
    </row>
    <row r="28" spans="1:15" ht="9.9499999999999993" customHeight="1">
      <c r="A28" s="102"/>
      <c r="B28" s="102"/>
      <c r="C28" s="102"/>
      <c r="D28" s="102"/>
      <c r="E28" s="102"/>
      <c r="F28" s="79" t="s">
        <v>26</v>
      </c>
      <c r="G28" s="80" t="s">
        <v>27</v>
      </c>
      <c r="H28" s="87" t="s">
        <v>124</v>
      </c>
      <c r="I28" s="80" t="s">
        <v>35</v>
      </c>
      <c r="J28" s="80" t="s">
        <v>16</v>
      </c>
      <c r="K28" s="82">
        <f>База!$K28-База!$K28*СКИДКИ!J29</f>
        <v>2465</v>
      </c>
    </row>
    <row r="29" spans="1:15" s="52" customFormat="1" ht="12.95" customHeight="1">
      <c r="A29" s="54" t="s">
        <v>36</v>
      </c>
      <c r="B29" s="49"/>
      <c r="C29" s="49"/>
      <c r="D29" s="49"/>
      <c r="E29" s="49"/>
      <c r="F29" s="78"/>
      <c r="G29" s="78"/>
      <c r="H29" s="78"/>
      <c r="I29" s="78"/>
      <c r="J29" s="78"/>
      <c r="K29" s="78"/>
    </row>
    <row r="30" spans="1:15" s="48" customFormat="1" ht="18.95" customHeight="1">
      <c r="A30" s="102"/>
      <c r="B30" s="102"/>
      <c r="C30" s="102"/>
      <c r="D30" s="102"/>
      <c r="E30" s="102"/>
      <c r="F30" s="74" t="s">
        <v>1</v>
      </c>
      <c r="G30" s="75" t="s">
        <v>4</v>
      </c>
      <c r="H30" s="75" t="s">
        <v>5</v>
      </c>
      <c r="I30" s="76" t="s">
        <v>0</v>
      </c>
      <c r="J30" s="76" t="s">
        <v>43</v>
      </c>
      <c r="K30" s="73" t="s">
        <v>6</v>
      </c>
    </row>
    <row r="31" spans="1:15" ht="11.25" customHeight="1">
      <c r="A31" s="102"/>
      <c r="B31" s="102"/>
      <c r="C31" s="102"/>
      <c r="D31" s="102"/>
      <c r="E31" s="102"/>
      <c r="F31" s="79" t="s">
        <v>37</v>
      </c>
      <c r="G31" s="80" t="s">
        <v>41</v>
      </c>
      <c r="H31" s="87" t="s">
        <v>7</v>
      </c>
      <c r="I31" s="80" t="s">
        <v>31</v>
      </c>
      <c r="J31" s="80" t="s">
        <v>16</v>
      </c>
      <c r="K31" s="82">
        <f>База!$K31-База!$K31*СКИДКИ!J32</f>
        <v>695.8</v>
      </c>
    </row>
    <row r="32" spans="1:15" ht="11.25" customHeight="1">
      <c r="A32" s="102"/>
      <c r="B32" s="102"/>
      <c r="C32" s="102"/>
      <c r="D32" s="102"/>
      <c r="E32" s="102"/>
      <c r="F32" s="79" t="s">
        <v>38</v>
      </c>
      <c r="G32" s="80" t="s">
        <v>41</v>
      </c>
      <c r="H32" s="81" t="s">
        <v>7</v>
      </c>
      <c r="I32" s="80" t="s">
        <v>32</v>
      </c>
      <c r="J32" s="80" t="s">
        <v>16</v>
      </c>
      <c r="K32" s="82">
        <f>База!$K32-База!$K32*СКИДКИ!J33</f>
        <v>980</v>
      </c>
    </row>
    <row r="33" spans="1:11" ht="11.25" customHeight="1">
      <c r="A33" s="102"/>
      <c r="B33" s="102"/>
      <c r="C33" s="102"/>
      <c r="D33" s="102"/>
      <c r="E33" s="102"/>
      <c r="F33" s="79" t="s">
        <v>39</v>
      </c>
      <c r="G33" s="80" t="s">
        <v>41</v>
      </c>
      <c r="H33" s="87" t="s">
        <v>7</v>
      </c>
      <c r="I33" s="80" t="s">
        <v>32</v>
      </c>
      <c r="J33" s="80" t="s">
        <v>16</v>
      </c>
      <c r="K33" s="82">
        <f>База!$K33-База!$K33*СКИДКИ!J34</f>
        <v>1166.2</v>
      </c>
    </row>
    <row r="34" spans="1:11" ht="11.25" customHeight="1">
      <c r="A34" s="102"/>
      <c r="B34" s="102"/>
      <c r="C34" s="102"/>
      <c r="D34" s="102"/>
      <c r="E34" s="102"/>
      <c r="F34" s="79" t="s">
        <v>40</v>
      </c>
      <c r="G34" s="80" t="s">
        <v>41</v>
      </c>
      <c r="H34" s="81" t="s">
        <v>7</v>
      </c>
      <c r="I34" s="80" t="s">
        <v>42</v>
      </c>
      <c r="J34" s="80" t="s">
        <v>16</v>
      </c>
      <c r="K34" s="82">
        <f>База!$K34-База!$K34*СКИДКИ!J35</f>
        <v>1460.2</v>
      </c>
    </row>
    <row r="35" spans="1:11" s="69" customFormat="1" ht="15.95" customHeight="1">
      <c r="A35" s="103" t="s">
        <v>385</v>
      </c>
      <c r="B35" s="103"/>
      <c r="C35" s="103"/>
      <c r="D35" s="103"/>
      <c r="E35" s="103"/>
      <c r="F35" s="104"/>
      <c r="G35" s="104"/>
      <c r="H35" s="104"/>
      <c r="I35" s="104"/>
      <c r="J35" s="104"/>
      <c r="K35" s="68"/>
    </row>
    <row r="36" spans="1:11" s="52" customFormat="1" ht="12.95" customHeight="1">
      <c r="A36" s="54" t="s">
        <v>48</v>
      </c>
      <c r="B36" s="51"/>
      <c r="C36" s="51"/>
      <c r="D36" s="51"/>
      <c r="E36" s="51"/>
      <c r="F36" s="51"/>
      <c r="G36" s="51"/>
      <c r="H36" s="51"/>
      <c r="I36" s="51"/>
      <c r="J36" s="51"/>
      <c r="K36" s="51"/>
    </row>
    <row r="37" spans="1:11" s="48" customFormat="1" ht="18.95" customHeight="1">
      <c r="A37" s="102"/>
      <c r="B37" s="102"/>
      <c r="C37" s="102"/>
      <c r="D37" s="102"/>
      <c r="E37" s="102"/>
      <c r="F37" s="74" t="s">
        <v>1</v>
      </c>
      <c r="G37" s="75" t="s">
        <v>4</v>
      </c>
      <c r="H37" s="75" t="s">
        <v>5</v>
      </c>
      <c r="I37" s="76" t="s">
        <v>0</v>
      </c>
      <c r="J37" s="76" t="s">
        <v>43</v>
      </c>
      <c r="K37" s="73" t="s">
        <v>6</v>
      </c>
    </row>
    <row r="38" spans="1:11" ht="9.9499999999999993" customHeight="1">
      <c r="A38" s="102"/>
      <c r="B38" s="102"/>
      <c r="C38" s="102"/>
      <c r="D38" s="102"/>
      <c r="E38" s="102"/>
      <c r="F38" s="79" t="s">
        <v>49</v>
      </c>
      <c r="G38" s="80" t="s">
        <v>50</v>
      </c>
      <c r="H38" s="87" t="s">
        <v>13</v>
      </c>
      <c r="I38" s="80" t="s">
        <v>30</v>
      </c>
      <c r="J38" s="80" t="s">
        <v>16</v>
      </c>
      <c r="K38" s="82">
        <f>База!$K38-База!$K38*СКИДКИ!J39</f>
        <v>5.46</v>
      </c>
    </row>
    <row r="39" spans="1:11" s="52" customFormat="1" ht="12.95" customHeight="1">
      <c r="A39" s="54" t="s">
        <v>127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</row>
    <row r="40" spans="1:11" s="48" customFormat="1" ht="18.95" customHeight="1">
      <c r="A40" s="102"/>
      <c r="B40" s="102"/>
      <c r="C40" s="102"/>
      <c r="D40" s="102"/>
      <c r="E40" s="102"/>
      <c r="F40" s="74" t="s">
        <v>1</v>
      </c>
      <c r="G40" s="75" t="s">
        <v>4</v>
      </c>
      <c r="H40" s="75" t="s">
        <v>5</v>
      </c>
      <c r="I40" s="76" t="s">
        <v>0</v>
      </c>
      <c r="J40" s="76" t="s">
        <v>43</v>
      </c>
      <c r="K40" s="73" t="s">
        <v>6</v>
      </c>
    </row>
    <row r="41" spans="1:11" ht="9.9499999999999993" customHeight="1">
      <c r="A41" s="102"/>
      <c r="B41" s="102"/>
      <c r="C41" s="102"/>
      <c r="D41" s="102"/>
      <c r="E41" s="102"/>
      <c r="F41" s="79" t="s">
        <v>53</v>
      </c>
      <c r="G41" s="80" t="s">
        <v>63</v>
      </c>
      <c r="H41" s="87" t="s">
        <v>56</v>
      </c>
      <c r="I41" s="80" t="s">
        <v>283</v>
      </c>
      <c r="J41" s="80" t="s">
        <v>16</v>
      </c>
      <c r="K41" s="82">
        <f>База!$K41-База!$K41*СКИДКИ!J42</f>
        <v>38.4</v>
      </c>
    </row>
    <row r="42" spans="1:11" ht="9.9499999999999993" customHeight="1">
      <c r="A42" s="102"/>
      <c r="B42" s="102"/>
      <c r="C42" s="102"/>
      <c r="D42" s="102"/>
      <c r="E42" s="102"/>
      <c r="F42" s="79" t="s">
        <v>54</v>
      </c>
      <c r="G42" s="80" t="s">
        <v>64</v>
      </c>
      <c r="H42" s="87" t="s">
        <v>56</v>
      </c>
      <c r="I42" s="80" t="s">
        <v>284</v>
      </c>
      <c r="J42" s="80" t="s">
        <v>16</v>
      </c>
      <c r="K42" s="82">
        <f>База!$K42-База!$K42*СКИДКИ!J43</f>
        <v>48</v>
      </c>
    </row>
    <row r="43" spans="1:11" ht="9.9499999999999993" customHeight="1">
      <c r="A43" s="102"/>
      <c r="B43" s="102"/>
      <c r="C43" s="102"/>
      <c r="D43" s="102"/>
      <c r="E43" s="102"/>
      <c r="F43" s="79" t="s">
        <v>55</v>
      </c>
      <c r="G43" s="80" t="s">
        <v>65</v>
      </c>
      <c r="H43" s="87" t="s">
        <v>56</v>
      </c>
      <c r="I43" s="80" t="s">
        <v>285</v>
      </c>
      <c r="J43" s="80" t="s">
        <v>16</v>
      </c>
      <c r="K43" s="82">
        <f>База!$K43-База!$K43*СКИДКИ!J44</f>
        <v>60</v>
      </c>
    </row>
    <row r="44" spans="1:11" s="52" customFormat="1" ht="12.95" customHeight="1">
      <c r="A44" s="54" t="s">
        <v>128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</row>
    <row r="45" spans="1:11" s="48" customFormat="1" ht="18.95" customHeight="1">
      <c r="A45" s="102"/>
      <c r="B45" s="102"/>
      <c r="C45" s="102"/>
      <c r="D45" s="102"/>
      <c r="E45" s="102"/>
      <c r="F45" s="74" t="s">
        <v>1</v>
      </c>
      <c r="G45" s="75" t="s">
        <v>4</v>
      </c>
      <c r="H45" s="75" t="s">
        <v>5</v>
      </c>
      <c r="I45" s="76" t="s">
        <v>0</v>
      </c>
      <c r="J45" s="76" t="s">
        <v>43</v>
      </c>
      <c r="K45" s="73" t="s">
        <v>6</v>
      </c>
    </row>
    <row r="46" spans="1:11" ht="9.9499999999999993" customHeight="1">
      <c r="A46" s="102"/>
      <c r="B46" s="102"/>
      <c r="C46" s="102"/>
      <c r="D46" s="102"/>
      <c r="E46" s="102"/>
      <c r="F46" s="88" t="s">
        <v>57</v>
      </c>
      <c r="G46" s="80" t="s">
        <v>60</v>
      </c>
      <c r="H46" s="87" t="s">
        <v>7</v>
      </c>
      <c r="I46" s="80" t="s">
        <v>286</v>
      </c>
      <c r="J46" s="80" t="s">
        <v>8</v>
      </c>
      <c r="K46" s="82">
        <f>База!$K46-База!$K46*СКИДКИ!J47</f>
        <v>5.76</v>
      </c>
    </row>
    <row r="47" spans="1:11" ht="9.9499999999999993" customHeight="1">
      <c r="A47" s="102"/>
      <c r="B47" s="102"/>
      <c r="C47" s="102"/>
      <c r="D47" s="102"/>
      <c r="E47" s="102"/>
      <c r="F47" s="88" t="s">
        <v>58</v>
      </c>
      <c r="G47" s="80" t="s">
        <v>61</v>
      </c>
      <c r="H47" s="87" t="s">
        <v>7</v>
      </c>
      <c r="I47" s="80" t="s">
        <v>286</v>
      </c>
      <c r="J47" s="80" t="s">
        <v>8</v>
      </c>
      <c r="K47" s="82">
        <f>База!$K47-База!$K47*СКИДКИ!J48</f>
        <v>7.12</v>
      </c>
    </row>
    <row r="48" spans="1:11" ht="9.9499999999999993" customHeight="1">
      <c r="A48" s="102"/>
      <c r="B48" s="102"/>
      <c r="C48" s="102"/>
      <c r="D48" s="102"/>
      <c r="E48" s="102"/>
      <c r="F48" s="88" t="s">
        <v>281</v>
      </c>
      <c r="G48" s="80" t="s">
        <v>282</v>
      </c>
      <c r="H48" s="87" t="s">
        <v>7</v>
      </c>
      <c r="I48" s="80" t="s">
        <v>286</v>
      </c>
      <c r="J48" s="80" t="s">
        <v>8</v>
      </c>
      <c r="K48" s="82">
        <f>База!$K48-База!$K48*СКИДКИ!J49</f>
        <v>10.559999999999999</v>
      </c>
    </row>
    <row r="49" spans="1:11" ht="9.9499999999999993" customHeight="1">
      <c r="A49" s="102"/>
      <c r="B49" s="102"/>
      <c r="C49" s="102"/>
      <c r="D49" s="102"/>
      <c r="E49" s="102"/>
      <c r="F49" s="88" t="s">
        <v>59</v>
      </c>
      <c r="G49" s="80" t="s">
        <v>62</v>
      </c>
      <c r="H49" s="87" t="s">
        <v>7</v>
      </c>
      <c r="I49" s="80" t="s">
        <v>286</v>
      </c>
      <c r="J49" s="80" t="s">
        <v>8</v>
      </c>
      <c r="K49" s="82">
        <f>База!$K49-База!$K49*СКИДКИ!J50</f>
        <v>25.6</v>
      </c>
    </row>
    <row r="50" spans="1:11" s="52" customFormat="1" ht="12.95" customHeight="1">
      <c r="A50" s="54" t="s">
        <v>51</v>
      </c>
      <c r="B50" s="51"/>
      <c r="C50" s="51"/>
      <c r="D50" s="51"/>
      <c r="E50" s="51"/>
      <c r="F50" s="51"/>
      <c r="G50" s="51"/>
      <c r="H50" s="51"/>
      <c r="I50" s="51"/>
      <c r="J50" s="51"/>
      <c r="K50" s="51"/>
    </row>
    <row r="51" spans="1:11" s="48" customFormat="1" ht="18.95" customHeight="1">
      <c r="A51" s="102"/>
      <c r="B51" s="102"/>
      <c r="C51" s="102"/>
      <c r="D51" s="102"/>
      <c r="E51" s="102"/>
      <c r="F51" s="74" t="s">
        <v>1</v>
      </c>
      <c r="G51" s="75" t="s">
        <v>4</v>
      </c>
      <c r="H51" s="75" t="s">
        <v>5</v>
      </c>
      <c r="I51" s="76" t="s">
        <v>0</v>
      </c>
      <c r="J51" s="76" t="s">
        <v>43</v>
      </c>
      <c r="K51" s="73" t="s">
        <v>6</v>
      </c>
    </row>
    <row r="52" spans="1:11" ht="9.9499999999999993" customHeight="1">
      <c r="A52" s="102"/>
      <c r="B52" s="102"/>
      <c r="C52" s="102"/>
      <c r="D52" s="102"/>
      <c r="E52" s="102"/>
      <c r="F52" s="79" t="s">
        <v>125</v>
      </c>
      <c r="G52" s="80" t="s">
        <v>66</v>
      </c>
      <c r="H52" s="87" t="s">
        <v>7</v>
      </c>
      <c r="I52" s="80" t="s">
        <v>33</v>
      </c>
      <c r="J52" s="80" t="s">
        <v>8</v>
      </c>
      <c r="K52" s="82">
        <f>База!$K52-База!$K52*СКИДКИ!J53</f>
        <v>44</v>
      </c>
    </row>
    <row r="53" spans="1:11" ht="9.9499999999999993" customHeight="1">
      <c r="A53" s="102"/>
      <c r="B53" s="102"/>
      <c r="C53" s="102"/>
      <c r="D53" s="102"/>
      <c r="E53" s="102"/>
      <c r="F53" s="79" t="s">
        <v>126</v>
      </c>
      <c r="G53" s="80" t="s">
        <v>67</v>
      </c>
      <c r="H53" s="87" t="s">
        <v>7</v>
      </c>
      <c r="I53" s="80" t="s">
        <v>357</v>
      </c>
      <c r="J53" s="80" t="s">
        <v>8</v>
      </c>
      <c r="K53" s="82">
        <f>База!$K53-База!$K53*СКИДКИ!J54</f>
        <v>96</v>
      </c>
    </row>
    <row r="54" spans="1:11" s="52" customFormat="1" ht="12.95" customHeight="1">
      <c r="A54" s="54" t="s">
        <v>52</v>
      </c>
      <c r="B54" s="51"/>
      <c r="C54" s="51"/>
      <c r="D54" s="51"/>
      <c r="E54" s="51"/>
      <c r="F54" s="51"/>
      <c r="G54" s="51"/>
      <c r="H54" s="51"/>
      <c r="I54" s="51"/>
      <c r="J54" s="51"/>
      <c r="K54" s="51"/>
    </row>
    <row r="55" spans="1:11" s="48" customFormat="1" ht="18.95" customHeight="1">
      <c r="A55" s="113"/>
      <c r="B55" s="113"/>
      <c r="C55" s="113"/>
      <c r="D55" s="113"/>
      <c r="E55" s="113"/>
      <c r="F55" s="74" t="s">
        <v>1</v>
      </c>
      <c r="G55" s="75" t="s">
        <v>4</v>
      </c>
      <c r="H55" s="75" t="s">
        <v>5</v>
      </c>
      <c r="I55" s="76" t="s">
        <v>0</v>
      </c>
      <c r="J55" s="76" t="s">
        <v>43</v>
      </c>
      <c r="K55" s="73" t="s">
        <v>6</v>
      </c>
    </row>
    <row r="56" spans="1:11" ht="11.25" customHeight="1">
      <c r="A56" s="113"/>
      <c r="B56" s="113"/>
      <c r="C56" s="113"/>
      <c r="D56" s="113"/>
      <c r="E56" s="113"/>
      <c r="F56" s="79" t="s">
        <v>83</v>
      </c>
      <c r="G56" s="80" t="s">
        <v>84</v>
      </c>
      <c r="H56" s="87" t="s">
        <v>236</v>
      </c>
      <c r="I56" s="80" t="s">
        <v>87</v>
      </c>
      <c r="J56" s="80" t="s">
        <v>16</v>
      </c>
      <c r="K56" s="82">
        <f>База!$K56-База!$K56*СКИДКИ!J57</f>
        <v>164</v>
      </c>
    </row>
    <row r="57" spans="1:11" ht="11.25" customHeight="1">
      <c r="A57" s="113"/>
      <c r="B57" s="113"/>
      <c r="C57" s="113"/>
      <c r="D57" s="113"/>
      <c r="E57" s="113"/>
      <c r="F57" s="79" t="s">
        <v>77</v>
      </c>
      <c r="G57" s="80" t="s">
        <v>84</v>
      </c>
      <c r="H57" s="87" t="s">
        <v>288</v>
      </c>
      <c r="I57" s="80" t="s">
        <v>87</v>
      </c>
      <c r="J57" s="80" t="s">
        <v>16</v>
      </c>
      <c r="K57" s="82">
        <f>База!$K57-База!$K57*СКИДКИ!J58</f>
        <v>140</v>
      </c>
    </row>
    <row r="58" spans="1:11" ht="11.25" customHeight="1">
      <c r="A58" s="113"/>
      <c r="B58" s="113"/>
      <c r="C58" s="113"/>
      <c r="D58" s="113"/>
      <c r="E58" s="113"/>
      <c r="F58" s="79" t="s">
        <v>78</v>
      </c>
      <c r="G58" s="80" t="s">
        <v>85</v>
      </c>
      <c r="H58" s="87" t="s">
        <v>288</v>
      </c>
      <c r="I58" s="80" t="s">
        <v>358</v>
      </c>
      <c r="J58" s="80" t="s">
        <v>16</v>
      </c>
      <c r="K58" s="82">
        <f>База!$K58-База!$K58*СКИДКИ!J59</f>
        <v>228</v>
      </c>
    </row>
    <row r="59" spans="1:11" ht="11.25" customHeight="1">
      <c r="A59" s="113"/>
      <c r="B59" s="113"/>
      <c r="C59" s="113"/>
      <c r="D59" s="113"/>
      <c r="E59" s="113"/>
      <c r="F59" s="79" t="s">
        <v>79</v>
      </c>
      <c r="G59" s="80" t="s">
        <v>86</v>
      </c>
      <c r="H59" s="87" t="s">
        <v>288</v>
      </c>
      <c r="I59" s="80" t="s">
        <v>359</v>
      </c>
      <c r="J59" s="80" t="s">
        <v>16</v>
      </c>
      <c r="K59" s="82">
        <f>База!$K59-База!$K59*СКИДКИ!J60</f>
        <v>288</v>
      </c>
    </row>
    <row r="60" spans="1:11" ht="11.25" customHeight="1">
      <c r="A60" s="113"/>
      <c r="B60" s="113"/>
      <c r="C60" s="113"/>
      <c r="D60" s="113"/>
      <c r="E60" s="113"/>
      <c r="F60" s="79" t="s">
        <v>80</v>
      </c>
      <c r="G60" s="80" t="s">
        <v>84</v>
      </c>
      <c r="H60" s="87" t="s">
        <v>300</v>
      </c>
      <c r="I60" s="80" t="s">
        <v>87</v>
      </c>
      <c r="J60" s="80" t="s">
        <v>16</v>
      </c>
      <c r="K60" s="82">
        <f>База!$K60-База!$K60*СКИДКИ!J61</f>
        <v>192</v>
      </c>
    </row>
    <row r="61" spans="1:11" ht="11.25" customHeight="1">
      <c r="A61" s="113"/>
      <c r="B61" s="113"/>
      <c r="C61" s="113"/>
      <c r="D61" s="113"/>
      <c r="E61" s="113"/>
      <c r="F61" s="79" t="s">
        <v>81</v>
      </c>
      <c r="G61" s="80" t="s">
        <v>85</v>
      </c>
      <c r="H61" s="87" t="s">
        <v>300</v>
      </c>
      <c r="I61" s="80" t="s">
        <v>358</v>
      </c>
      <c r="J61" s="80" t="s">
        <v>16</v>
      </c>
      <c r="K61" s="82">
        <f>База!$K61-База!$K61*СКИДКИ!J62</f>
        <v>280</v>
      </c>
    </row>
    <row r="62" spans="1:11" ht="11.25" customHeight="1">
      <c r="A62" s="113"/>
      <c r="B62" s="113"/>
      <c r="C62" s="113"/>
      <c r="D62" s="113"/>
      <c r="E62" s="113"/>
      <c r="F62" s="79" t="s">
        <v>82</v>
      </c>
      <c r="G62" s="80" t="s">
        <v>86</v>
      </c>
      <c r="H62" s="87" t="s">
        <v>300</v>
      </c>
      <c r="I62" s="80" t="s">
        <v>359</v>
      </c>
      <c r="J62" s="80" t="s">
        <v>16</v>
      </c>
      <c r="K62" s="82">
        <f>База!$K62-База!$K62*СКИДКИ!J63</f>
        <v>404</v>
      </c>
    </row>
    <row r="63" spans="1:11" ht="11.25" customHeight="1">
      <c r="A63" s="61"/>
      <c r="B63" s="61"/>
      <c r="C63" s="61"/>
      <c r="D63" s="61"/>
      <c r="E63" s="61"/>
      <c r="F63" s="93"/>
      <c r="G63" s="94"/>
      <c r="H63" s="93"/>
      <c r="I63" s="94"/>
      <c r="J63" s="94"/>
      <c r="K63" s="95"/>
    </row>
    <row r="64" spans="1:11" ht="11.25" customHeight="1">
      <c r="A64" s="61"/>
      <c r="B64" s="61"/>
      <c r="C64" s="61"/>
      <c r="D64" s="61"/>
      <c r="E64" s="61"/>
      <c r="F64" s="93"/>
      <c r="G64" s="94"/>
      <c r="H64" s="93"/>
      <c r="I64" s="94"/>
      <c r="J64" s="94"/>
      <c r="K64" s="95"/>
    </row>
    <row r="65" spans="1:11" s="52" customFormat="1" ht="12.95" customHeight="1">
      <c r="A65" s="54" t="s">
        <v>131</v>
      </c>
      <c r="B65" s="51"/>
      <c r="C65" s="51"/>
      <c r="D65" s="51"/>
      <c r="E65" s="51"/>
      <c r="F65" s="51"/>
      <c r="G65" s="51"/>
      <c r="H65" s="51"/>
      <c r="I65" s="51"/>
      <c r="J65" s="51"/>
      <c r="K65" s="51"/>
    </row>
    <row r="66" spans="1:11" s="48" customFormat="1" ht="18.95" customHeight="1">
      <c r="A66" s="102"/>
      <c r="B66" s="102"/>
      <c r="C66" s="102"/>
      <c r="D66" s="102"/>
      <c r="E66" s="102"/>
      <c r="F66" s="74" t="s">
        <v>1</v>
      </c>
      <c r="G66" s="75" t="s">
        <v>4</v>
      </c>
      <c r="H66" s="75" t="s">
        <v>5</v>
      </c>
      <c r="I66" s="76" t="s">
        <v>0</v>
      </c>
      <c r="J66" s="76" t="s">
        <v>43</v>
      </c>
      <c r="K66" s="73" t="s">
        <v>6</v>
      </c>
    </row>
    <row r="67" spans="1:11" ht="9.9499999999999993" customHeight="1">
      <c r="A67" s="102"/>
      <c r="B67" s="102"/>
      <c r="C67" s="102"/>
      <c r="D67" s="102"/>
      <c r="E67" s="102"/>
      <c r="F67" s="79" t="s">
        <v>102</v>
      </c>
      <c r="G67" s="80" t="s">
        <v>402</v>
      </c>
      <c r="H67" s="99" t="s">
        <v>410</v>
      </c>
      <c r="I67" s="80" t="s">
        <v>89</v>
      </c>
      <c r="J67" s="80" t="s">
        <v>16</v>
      </c>
      <c r="K67" s="82">
        <f>База!$K67-База!$K67*СКИДКИ!J68</f>
        <v>221</v>
      </c>
    </row>
    <row r="68" spans="1:11" ht="9.9499999999999993" customHeight="1">
      <c r="A68" s="102"/>
      <c r="B68" s="102"/>
      <c r="C68" s="102"/>
      <c r="D68" s="102"/>
      <c r="E68" s="102"/>
      <c r="F68" s="79" t="s">
        <v>103</v>
      </c>
      <c r="G68" s="80" t="s">
        <v>403</v>
      </c>
      <c r="H68" s="100"/>
      <c r="I68" s="80" t="s">
        <v>89</v>
      </c>
      <c r="J68" s="80" t="s">
        <v>16</v>
      </c>
      <c r="K68" s="82">
        <f>База!$K68-База!$K68*СКИДКИ!J69</f>
        <v>280.5</v>
      </c>
    </row>
    <row r="69" spans="1:11" ht="9.9499999999999993" customHeight="1">
      <c r="A69" s="102"/>
      <c r="B69" s="102"/>
      <c r="C69" s="102"/>
      <c r="D69" s="102"/>
      <c r="E69" s="102"/>
      <c r="F69" s="79" t="s">
        <v>104</v>
      </c>
      <c r="G69" s="80" t="s">
        <v>427</v>
      </c>
      <c r="H69" s="100"/>
      <c r="I69" s="80" t="s">
        <v>89</v>
      </c>
      <c r="J69" s="80" t="s">
        <v>16</v>
      </c>
      <c r="K69" s="82">
        <f>База!$K69-База!$K69*СКИДКИ!J70</f>
        <v>340</v>
      </c>
    </row>
    <row r="70" spans="1:11" ht="9.9499999999999993" customHeight="1">
      <c r="A70" s="102"/>
      <c r="B70" s="102"/>
      <c r="C70" s="102"/>
      <c r="D70" s="102"/>
      <c r="E70" s="102"/>
      <c r="F70" s="79" t="s">
        <v>105</v>
      </c>
      <c r="G70" s="80" t="s">
        <v>404</v>
      </c>
      <c r="H70" s="100"/>
      <c r="I70" s="80" t="s">
        <v>89</v>
      </c>
      <c r="J70" s="80" t="s">
        <v>16</v>
      </c>
      <c r="K70" s="82">
        <f>База!$K70-База!$K70*СКИДКИ!J71</f>
        <v>408</v>
      </c>
    </row>
    <row r="71" spans="1:11" ht="9.9499999999999993" customHeight="1">
      <c r="A71" s="102"/>
      <c r="B71" s="102"/>
      <c r="C71" s="102"/>
      <c r="D71" s="102"/>
      <c r="E71" s="102"/>
      <c r="F71" s="79" t="s">
        <v>106</v>
      </c>
      <c r="G71" s="80" t="s">
        <v>406</v>
      </c>
      <c r="H71" s="100"/>
      <c r="I71" s="80" t="s">
        <v>89</v>
      </c>
      <c r="J71" s="80" t="s">
        <v>16</v>
      </c>
      <c r="K71" s="82">
        <f>База!$K71-База!$K71*СКИДКИ!J72</f>
        <v>578</v>
      </c>
    </row>
    <row r="72" spans="1:11" ht="9.9499999999999993" customHeight="1">
      <c r="A72" s="102"/>
      <c r="B72" s="102"/>
      <c r="C72" s="102"/>
      <c r="D72" s="102"/>
      <c r="E72" s="102"/>
      <c r="F72" s="79" t="s">
        <v>107</v>
      </c>
      <c r="G72" s="80" t="s">
        <v>405</v>
      </c>
      <c r="H72" s="100"/>
      <c r="I72" s="80" t="s">
        <v>89</v>
      </c>
      <c r="J72" s="80" t="s">
        <v>16</v>
      </c>
      <c r="K72" s="82">
        <f>База!$K72-База!$K72*СКИДКИ!J73</f>
        <v>790.5</v>
      </c>
    </row>
    <row r="73" spans="1:11" ht="9.9499999999999993" customHeight="1">
      <c r="A73" s="102"/>
      <c r="B73" s="102"/>
      <c r="C73" s="102"/>
      <c r="D73" s="102"/>
      <c r="E73" s="102"/>
      <c r="F73" s="79" t="s">
        <v>108</v>
      </c>
      <c r="G73" s="80" t="s">
        <v>407</v>
      </c>
      <c r="H73" s="100"/>
      <c r="I73" s="80" t="s">
        <v>89</v>
      </c>
      <c r="J73" s="80" t="s">
        <v>16</v>
      </c>
      <c r="K73" s="82">
        <f>База!$K73-База!$K73*СКИДКИ!J74</f>
        <v>892.5</v>
      </c>
    </row>
    <row r="74" spans="1:11" ht="9.9499999999999993" customHeight="1">
      <c r="A74" s="102"/>
      <c r="B74" s="102"/>
      <c r="C74" s="102"/>
      <c r="D74" s="102"/>
      <c r="E74" s="102"/>
      <c r="F74" s="79" t="s">
        <v>109</v>
      </c>
      <c r="G74" s="80" t="s">
        <v>408</v>
      </c>
      <c r="H74" s="101"/>
      <c r="I74" s="80" t="s">
        <v>89</v>
      </c>
      <c r="J74" s="80" t="s">
        <v>16</v>
      </c>
      <c r="K74" s="82">
        <f>База!$K74-База!$K74*СКИДКИ!J75</f>
        <v>1275</v>
      </c>
    </row>
    <row r="75" spans="1:11" s="52" customFormat="1" ht="12.95" customHeight="1">
      <c r="A75" s="54" t="s">
        <v>130</v>
      </c>
      <c r="B75" s="51"/>
      <c r="C75" s="51"/>
      <c r="D75" s="51"/>
      <c r="E75" s="51"/>
      <c r="F75" s="51"/>
      <c r="G75" s="51"/>
      <c r="H75" s="51"/>
      <c r="I75" s="51"/>
      <c r="J75" s="51"/>
      <c r="K75" s="51"/>
    </row>
    <row r="76" spans="1:11" s="48" customFormat="1" ht="18.95" customHeight="1">
      <c r="A76" s="102"/>
      <c r="B76" s="102"/>
      <c r="C76" s="102"/>
      <c r="D76" s="102"/>
      <c r="E76" s="102"/>
      <c r="F76" s="74" t="s">
        <v>1</v>
      </c>
      <c r="G76" s="75" t="s">
        <v>4</v>
      </c>
      <c r="H76" s="75" t="s">
        <v>5</v>
      </c>
      <c r="I76" s="76" t="s">
        <v>0</v>
      </c>
      <c r="J76" s="76" t="s">
        <v>43</v>
      </c>
      <c r="K76" s="73" t="s">
        <v>6</v>
      </c>
    </row>
    <row r="77" spans="1:11" ht="9.9499999999999993" customHeight="1">
      <c r="A77" s="102"/>
      <c r="B77" s="102"/>
      <c r="C77" s="102"/>
      <c r="D77" s="102"/>
      <c r="E77" s="102"/>
      <c r="F77" s="79" t="s">
        <v>101</v>
      </c>
      <c r="G77" s="80" t="s">
        <v>88</v>
      </c>
      <c r="H77" s="99" t="s">
        <v>409</v>
      </c>
      <c r="I77" s="80" t="s">
        <v>89</v>
      </c>
      <c r="J77" s="80" t="s">
        <v>16</v>
      </c>
      <c r="K77" s="82">
        <f>База!$K77-База!$K77*СКИДКИ!J78</f>
        <v>977.5</v>
      </c>
    </row>
    <row r="78" spans="1:11" ht="9.9499999999999993" customHeight="1">
      <c r="A78" s="102"/>
      <c r="B78" s="102"/>
      <c r="C78" s="102"/>
      <c r="D78" s="102"/>
      <c r="E78" s="102"/>
      <c r="F78" s="79" t="s">
        <v>110</v>
      </c>
      <c r="G78" s="80" t="s">
        <v>90</v>
      </c>
      <c r="H78" s="100"/>
      <c r="I78" s="80" t="s">
        <v>89</v>
      </c>
      <c r="J78" s="80" t="s">
        <v>16</v>
      </c>
      <c r="K78" s="82">
        <f>База!$K78-База!$K78*СКИДКИ!J79</f>
        <v>1105</v>
      </c>
    </row>
    <row r="79" spans="1:11" ht="9.9499999999999993" customHeight="1">
      <c r="A79" s="102"/>
      <c r="B79" s="102"/>
      <c r="C79" s="102"/>
      <c r="D79" s="102"/>
      <c r="E79" s="102"/>
      <c r="F79" s="79" t="s">
        <v>111</v>
      </c>
      <c r="G79" s="80" t="s">
        <v>91</v>
      </c>
      <c r="H79" s="100"/>
      <c r="I79" s="80" t="s">
        <v>89</v>
      </c>
      <c r="J79" s="80" t="s">
        <v>16</v>
      </c>
      <c r="K79" s="82">
        <f>База!$K79-База!$K79*СКИДКИ!J80</f>
        <v>1445</v>
      </c>
    </row>
    <row r="80" spans="1:11" ht="9.9499999999999993" customHeight="1">
      <c r="A80" s="102"/>
      <c r="B80" s="102"/>
      <c r="C80" s="102"/>
      <c r="D80" s="102"/>
      <c r="E80" s="102"/>
      <c r="F80" s="79" t="s">
        <v>112</v>
      </c>
      <c r="G80" s="80" t="s">
        <v>92</v>
      </c>
      <c r="H80" s="100"/>
      <c r="I80" s="80" t="s">
        <v>89</v>
      </c>
      <c r="J80" s="80" t="s">
        <v>16</v>
      </c>
      <c r="K80" s="82">
        <f>База!$K80-База!$K80*СКИДКИ!J81</f>
        <v>1700</v>
      </c>
    </row>
    <row r="81" spans="1:11" ht="9.9499999999999993" customHeight="1">
      <c r="A81" s="102"/>
      <c r="B81" s="102"/>
      <c r="C81" s="102"/>
      <c r="D81" s="102"/>
      <c r="E81" s="102"/>
      <c r="F81" s="79" t="s">
        <v>113</v>
      </c>
      <c r="G81" s="80" t="s">
        <v>93</v>
      </c>
      <c r="H81" s="100"/>
      <c r="I81" s="80" t="s">
        <v>89</v>
      </c>
      <c r="J81" s="80" t="s">
        <v>16</v>
      </c>
      <c r="K81" s="82">
        <f>База!$K81-База!$K81*СКИДКИ!J82</f>
        <v>2125</v>
      </c>
    </row>
    <row r="82" spans="1:11" ht="9.9499999999999993" customHeight="1">
      <c r="A82" s="102"/>
      <c r="B82" s="102"/>
      <c r="C82" s="102"/>
      <c r="D82" s="102"/>
      <c r="E82" s="102"/>
      <c r="F82" s="79" t="s">
        <v>114</v>
      </c>
      <c r="G82" s="80" t="s">
        <v>94</v>
      </c>
      <c r="H82" s="100"/>
      <c r="I82" s="80" t="s">
        <v>89</v>
      </c>
      <c r="J82" s="80" t="s">
        <v>16</v>
      </c>
      <c r="K82" s="82">
        <f>База!$K82-База!$K82*СКИДКИ!J83</f>
        <v>2337.5</v>
      </c>
    </row>
    <row r="83" spans="1:11" ht="9.9499999999999993" customHeight="1">
      <c r="A83" s="102"/>
      <c r="B83" s="102"/>
      <c r="C83" s="102"/>
      <c r="D83" s="102"/>
      <c r="E83" s="102"/>
      <c r="F83" s="79" t="s">
        <v>115</v>
      </c>
      <c r="G83" s="80" t="s">
        <v>100</v>
      </c>
      <c r="H83" s="100"/>
      <c r="I83" s="80" t="s">
        <v>89</v>
      </c>
      <c r="J83" s="80" t="s">
        <v>16</v>
      </c>
      <c r="K83" s="82">
        <f>База!$K83-База!$K83*СКИДКИ!J84</f>
        <v>3187.5</v>
      </c>
    </row>
    <row r="84" spans="1:11" ht="9.9499999999999993" customHeight="1">
      <c r="A84" s="102"/>
      <c r="B84" s="102"/>
      <c r="C84" s="102"/>
      <c r="D84" s="102"/>
      <c r="E84" s="102"/>
      <c r="F84" s="79" t="s">
        <v>116</v>
      </c>
      <c r="G84" s="80" t="s">
        <v>117</v>
      </c>
      <c r="H84" s="101"/>
      <c r="I84" s="80" t="s">
        <v>89</v>
      </c>
      <c r="J84" s="80" t="s">
        <v>16</v>
      </c>
      <c r="K84" s="82">
        <f>База!$K84-База!$K84*СКИДКИ!J85</f>
        <v>3612.5</v>
      </c>
    </row>
    <row r="85" spans="1:11" s="52" customFormat="1" ht="12.95" customHeight="1">
      <c r="A85" s="54" t="s">
        <v>95</v>
      </c>
      <c r="B85" s="51"/>
      <c r="C85" s="51"/>
      <c r="D85" s="51"/>
      <c r="E85" s="51"/>
      <c r="F85" s="51"/>
      <c r="G85" s="51"/>
      <c r="H85" s="51"/>
      <c r="I85" s="51"/>
      <c r="J85" s="51"/>
      <c r="K85" s="51"/>
    </row>
    <row r="86" spans="1:11" s="48" customFormat="1" ht="18.95" customHeight="1">
      <c r="A86" s="102"/>
      <c r="B86" s="102"/>
      <c r="C86" s="102"/>
      <c r="D86" s="102"/>
      <c r="E86" s="102"/>
      <c r="F86" s="74" t="s">
        <v>1</v>
      </c>
      <c r="G86" s="75" t="s">
        <v>4</v>
      </c>
      <c r="H86" s="75" t="s">
        <v>5</v>
      </c>
      <c r="I86" s="76" t="s">
        <v>0</v>
      </c>
      <c r="J86" s="76" t="s">
        <v>43</v>
      </c>
      <c r="K86" s="73" t="s">
        <v>6</v>
      </c>
    </row>
    <row r="87" spans="1:11" ht="9.9499999999999993" customHeight="1">
      <c r="A87" s="102"/>
      <c r="B87" s="102"/>
      <c r="C87" s="102"/>
      <c r="D87" s="102"/>
      <c r="E87" s="102"/>
      <c r="F87" s="88" t="s">
        <v>96</v>
      </c>
      <c r="G87" s="80"/>
      <c r="H87" s="87" t="s">
        <v>13</v>
      </c>
      <c r="I87" s="80" t="s">
        <v>97</v>
      </c>
      <c r="J87" s="80" t="s">
        <v>98</v>
      </c>
      <c r="K87" s="82">
        <f>База!$K87-База!$K87*СКИДКИ!J88</f>
        <v>420</v>
      </c>
    </row>
    <row r="88" spans="1:11" ht="9.9499999999999993" customHeight="1">
      <c r="A88" s="102"/>
      <c r="B88" s="102"/>
      <c r="C88" s="102"/>
      <c r="D88" s="102"/>
      <c r="E88" s="102"/>
      <c r="F88" s="88" t="s">
        <v>95</v>
      </c>
      <c r="G88" s="80" t="s">
        <v>99</v>
      </c>
      <c r="H88" s="87" t="s">
        <v>13</v>
      </c>
      <c r="I88" s="80" t="s">
        <v>68</v>
      </c>
      <c r="J88" s="80" t="s">
        <v>16</v>
      </c>
      <c r="K88" s="82">
        <f>База!$K88-База!$K88*СКИДКИ!J89</f>
        <v>640</v>
      </c>
    </row>
    <row r="89" spans="1:11" s="52" customFormat="1" ht="12.95" customHeight="1">
      <c r="A89" s="54" t="s">
        <v>135</v>
      </c>
      <c r="B89" s="51"/>
      <c r="C89" s="51"/>
      <c r="D89" s="51"/>
      <c r="E89" s="51"/>
      <c r="F89" s="51"/>
      <c r="G89" s="51"/>
      <c r="H89" s="51"/>
      <c r="I89" s="51"/>
      <c r="J89" s="51"/>
      <c r="K89" s="51"/>
    </row>
    <row r="90" spans="1:11" s="48" customFormat="1" ht="18.95" customHeight="1">
      <c r="A90" s="102"/>
      <c r="B90" s="102"/>
      <c r="C90" s="102"/>
      <c r="D90" s="102"/>
      <c r="E90" s="102"/>
      <c r="F90" s="74" t="s">
        <v>1</v>
      </c>
      <c r="G90" s="75" t="s">
        <v>4</v>
      </c>
      <c r="H90" s="75" t="s">
        <v>5</v>
      </c>
      <c r="I90" s="76" t="s">
        <v>0</v>
      </c>
      <c r="J90" s="76" t="s">
        <v>43</v>
      </c>
      <c r="K90" s="73" t="s">
        <v>6</v>
      </c>
    </row>
    <row r="91" spans="1:11" ht="9.9499999999999993" customHeight="1">
      <c r="A91" s="102"/>
      <c r="B91" s="102"/>
      <c r="C91" s="102"/>
      <c r="D91" s="102"/>
      <c r="E91" s="102"/>
      <c r="F91" s="79" t="s">
        <v>301</v>
      </c>
      <c r="G91" s="80" t="s">
        <v>132</v>
      </c>
      <c r="H91" s="87" t="s">
        <v>7</v>
      </c>
      <c r="I91" s="80" t="s">
        <v>42</v>
      </c>
      <c r="J91" s="80" t="s">
        <v>16</v>
      </c>
      <c r="K91" s="82">
        <f>База!$K91-База!$K91*СКИДКИ!J92</f>
        <v>44</v>
      </c>
    </row>
    <row r="92" spans="1:11" ht="9.9499999999999993" customHeight="1">
      <c r="A92" s="102"/>
      <c r="B92" s="102"/>
      <c r="C92" s="102"/>
      <c r="D92" s="102"/>
      <c r="E92" s="102"/>
      <c r="F92" s="79" t="s">
        <v>389</v>
      </c>
      <c r="G92" s="80" t="s">
        <v>133</v>
      </c>
      <c r="H92" s="87" t="s">
        <v>7</v>
      </c>
      <c r="I92" s="80" t="s">
        <v>438</v>
      </c>
      <c r="J92" s="80" t="s">
        <v>16</v>
      </c>
      <c r="K92" s="82">
        <f>База!$K92-База!$K92*СКИДКИ!J93</f>
        <v>52</v>
      </c>
    </row>
    <row r="93" spans="1:11" ht="9.9499999999999993" customHeight="1">
      <c r="A93" s="102"/>
      <c r="B93" s="102"/>
      <c r="C93" s="102"/>
      <c r="D93" s="102"/>
      <c r="E93" s="102"/>
      <c r="F93" s="79" t="s">
        <v>390</v>
      </c>
      <c r="G93" s="80" t="s">
        <v>134</v>
      </c>
      <c r="H93" s="87" t="s">
        <v>7</v>
      </c>
      <c r="I93" s="80" t="s">
        <v>439</v>
      </c>
      <c r="J93" s="80" t="s">
        <v>16</v>
      </c>
      <c r="K93" s="82">
        <f>База!$K93-База!$K93*СКИДКИ!J94</f>
        <v>60</v>
      </c>
    </row>
    <row r="94" spans="1:11" ht="9.9499999999999993" customHeight="1">
      <c r="A94" s="102"/>
      <c r="B94" s="102"/>
      <c r="C94" s="102"/>
      <c r="D94" s="102"/>
      <c r="E94" s="102"/>
      <c r="F94" s="79" t="s">
        <v>391</v>
      </c>
      <c r="G94" s="80" t="s">
        <v>136</v>
      </c>
      <c r="H94" s="87" t="s">
        <v>7</v>
      </c>
      <c r="I94" s="80" t="s">
        <v>46</v>
      </c>
      <c r="J94" s="80" t="s">
        <v>16</v>
      </c>
      <c r="K94" s="82">
        <f>База!$K94-База!$K94*СКИДКИ!J95</f>
        <v>67.52000000000001</v>
      </c>
    </row>
    <row r="95" spans="1:11" ht="9.9499999999999993" customHeight="1">
      <c r="A95" s="102"/>
      <c r="B95" s="102"/>
      <c r="C95" s="102"/>
      <c r="D95" s="102"/>
      <c r="E95" s="102"/>
      <c r="F95" s="79" t="s">
        <v>392</v>
      </c>
      <c r="G95" s="80" t="s">
        <v>137</v>
      </c>
      <c r="H95" s="87" t="s">
        <v>7</v>
      </c>
      <c r="I95" s="80" t="s">
        <v>321</v>
      </c>
      <c r="J95" s="80" t="s">
        <v>16</v>
      </c>
      <c r="K95" s="82">
        <f>База!$K95-База!$K95*СКИДКИ!J96</f>
        <v>96</v>
      </c>
    </row>
    <row r="96" spans="1:11" ht="9.9499999999999993" customHeight="1">
      <c r="A96" s="102"/>
      <c r="B96" s="102"/>
      <c r="C96" s="102"/>
      <c r="D96" s="102"/>
      <c r="E96" s="102"/>
      <c r="F96" s="79" t="s">
        <v>393</v>
      </c>
      <c r="G96" s="80" t="s">
        <v>139</v>
      </c>
      <c r="H96" s="87" t="s">
        <v>7</v>
      </c>
      <c r="I96" s="80" t="s">
        <v>97</v>
      </c>
      <c r="J96" s="80" t="s">
        <v>16</v>
      </c>
      <c r="K96" s="82">
        <f>База!$K96-База!$K96*СКИДКИ!J97</f>
        <v>137.72</v>
      </c>
    </row>
    <row r="97" spans="1:11" ht="9.9499999999999993" customHeight="1">
      <c r="A97" s="102"/>
      <c r="B97" s="102"/>
      <c r="C97" s="102"/>
      <c r="D97" s="102"/>
      <c r="E97" s="102"/>
      <c r="F97" s="79" t="s">
        <v>394</v>
      </c>
      <c r="G97" s="80" t="s">
        <v>138</v>
      </c>
      <c r="H97" s="87" t="s">
        <v>7</v>
      </c>
      <c r="I97" s="80" t="s">
        <v>97</v>
      </c>
      <c r="J97" s="80" t="s">
        <v>16</v>
      </c>
      <c r="K97" s="82">
        <f>База!$K97-База!$K97*СКИДКИ!J98</f>
        <v>144</v>
      </c>
    </row>
    <row r="98" spans="1:11" ht="9.9499999999999993" customHeight="1">
      <c r="A98" s="102"/>
      <c r="B98" s="102"/>
      <c r="C98" s="102"/>
      <c r="D98" s="102"/>
      <c r="E98" s="102"/>
      <c r="F98" s="79" t="s">
        <v>308</v>
      </c>
      <c r="G98" s="80" t="s">
        <v>140</v>
      </c>
      <c r="H98" s="87" t="s">
        <v>7</v>
      </c>
      <c r="I98" s="80" t="s">
        <v>440</v>
      </c>
      <c r="J98" s="80" t="s">
        <v>16</v>
      </c>
      <c r="K98" s="82">
        <f>База!$K98-База!$K98*СКИДКИ!J99</f>
        <v>160</v>
      </c>
    </row>
    <row r="99" spans="1:11" ht="9.9499999999999993" customHeight="1">
      <c r="A99" s="102"/>
      <c r="B99" s="102"/>
      <c r="C99" s="102"/>
      <c r="D99" s="102"/>
      <c r="E99" s="102"/>
      <c r="F99" s="79" t="s">
        <v>309</v>
      </c>
      <c r="G99" s="80" t="s">
        <v>141</v>
      </c>
      <c r="H99" s="87" t="s">
        <v>7</v>
      </c>
      <c r="I99" s="80" t="s">
        <v>440</v>
      </c>
      <c r="J99" s="80" t="s">
        <v>16</v>
      </c>
      <c r="K99" s="82">
        <f>База!$K99-База!$K99*СКИДКИ!J100</f>
        <v>228.35999999999999</v>
      </c>
    </row>
    <row r="100" spans="1:11" ht="9.9499999999999993" customHeight="1">
      <c r="A100" s="102"/>
      <c r="B100" s="102"/>
      <c r="C100" s="102"/>
      <c r="D100" s="102"/>
      <c r="E100" s="102"/>
      <c r="F100" s="79" t="s">
        <v>395</v>
      </c>
      <c r="G100" s="80" t="s">
        <v>142</v>
      </c>
      <c r="H100" s="87" t="s">
        <v>7</v>
      </c>
      <c r="I100" s="80" t="s">
        <v>323</v>
      </c>
      <c r="J100" s="80" t="s">
        <v>16</v>
      </c>
      <c r="K100" s="82">
        <f>База!$K100-База!$K100*СКИДКИ!J101</f>
        <v>240.11999999999998</v>
      </c>
    </row>
    <row r="101" spans="1:11" s="52" customFormat="1" ht="12.95" customHeight="1">
      <c r="A101" s="54" t="s">
        <v>245</v>
      </c>
      <c r="B101" s="51"/>
      <c r="C101" s="51"/>
      <c r="D101" s="51"/>
      <c r="E101" s="51"/>
      <c r="F101" s="51"/>
      <c r="G101" s="51"/>
      <c r="H101" s="51"/>
      <c r="I101" s="51"/>
      <c r="J101" s="51"/>
      <c r="K101" s="51"/>
    </row>
    <row r="102" spans="1:11" s="48" customFormat="1" ht="18.95" customHeight="1">
      <c r="A102" s="102"/>
      <c r="B102" s="102"/>
      <c r="C102" s="102"/>
      <c r="D102" s="102"/>
      <c r="E102" s="102"/>
      <c r="F102" s="74" t="s">
        <v>1</v>
      </c>
      <c r="G102" s="75" t="s">
        <v>4</v>
      </c>
      <c r="H102" s="75" t="s">
        <v>5</v>
      </c>
      <c r="I102" s="76" t="s">
        <v>0</v>
      </c>
      <c r="J102" s="76" t="s">
        <v>43</v>
      </c>
      <c r="K102" s="73" t="s">
        <v>6</v>
      </c>
    </row>
    <row r="103" spans="1:11" ht="9.9499999999999993" customHeight="1">
      <c r="A103" s="102"/>
      <c r="B103" s="102"/>
      <c r="C103" s="102"/>
      <c r="D103" s="102"/>
      <c r="E103" s="102"/>
      <c r="F103" s="79" t="s">
        <v>246</v>
      </c>
      <c r="G103" s="91" t="s">
        <v>262</v>
      </c>
      <c r="H103" s="87" t="s">
        <v>7</v>
      </c>
      <c r="I103" s="80" t="s">
        <v>30</v>
      </c>
      <c r="J103" s="80" t="s">
        <v>16</v>
      </c>
      <c r="K103" s="82">
        <f>База!$K103-База!$K103*СКИДКИ!J104</f>
        <v>12.68</v>
      </c>
    </row>
    <row r="104" spans="1:11" ht="9.9499999999999993" customHeight="1">
      <c r="A104" s="102"/>
      <c r="B104" s="102"/>
      <c r="C104" s="102"/>
      <c r="D104" s="102"/>
      <c r="E104" s="102"/>
      <c r="F104" s="79" t="s">
        <v>247</v>
      </c>
      <c r="G104" s="91" t="s">
        <v>263</v>
      </c>
      <c r="H104" s="87" t="s">
        <v>7</v>
      </c>
      <c r="I104" s="80" t="s">
        <v>30</v>
      </c>
      <c r="J104" s="80" t="s">
        <v>16</v>
      </c>
      <c r="K104" s="82">
        <f>База!$K104-База!$K104*СКИДКИ!J105</f>
        <v>12.959999999999999</v>
      </c>
    </row>
    <row r="105" spans="1:11" ht="9.9499999999999993" customHeight="1">
      <c r="A105" s="102"/>
      <c r="B105" s="102"/>
      <c r="C105" s="102"/>
      <c r="D105" s="102"/>
      <c r="E105" s="102"/>
      <c r="F105" s="79" t="s">
        <v>248</v>
      </c>
      <c r="G105" s="91" t="s">
        <v>264</v>
      </c>
      <c r="H105" s="87" t="s">
        <v>7</v>
      </c>
      <c r="I105" s="80" t="s">
        <v>437</v>
      </c>
      <c r="J105" s="80" t="s">
        <v>16</v>
      </c>
      <c r="K105" s="82">
        <f>База!$K105-База!$K105*СКИДКИ!J106</f>
        <v>13.824000000000002</v>
      </c>
    </row>
    <row r="106" spans="1:11" ht="9.9499999999999993" customHeight="1">
      <c r="A106" s="102"/>
      <c r="B106" s="102"/>
      <c r="C106" s="102"/>
      <c r="D106" s="102"/>
      <c r="E106" s="102"/>
      <c r="F106" s="79" t="s">
        <v>249</v>
      </c>
      <c r="G106" s="91" t="s">
        <v>265</v>
      </c>
      <c r="H106" s="87" t="s">
        <v>7</v>
      </c>
      <c r="I106" s="80" t="s">
        <v>31</v>
      </c>
      <c r="J106" s="80" t="s">
        <v>16</v>
      </c>
      <c r="K106" s="82">
        <f>База!$K106-База!$K106*СКИДКИ!J107</f>
        <v>14.687999999999999</v>
      </c>
    </row>
    <row r="107" spans="1:11" ht="9.9499999999999993" customHeight="1">
      <c r="A107" s="102"/>
      <c r="B107" s="102"/>
      <c r="C107" s="102"/>
      <c r="D107" s="102"/>
      <c r="E107" s="102"/>
      <c r="F107" s="79" t="s">
        <v>250</v>
      </c>
      <c r="G107" s="91" t="s">
        <v>266</v>
      </c>
      <c r="H107" s="87" t="s">
        <v>7</v>
      </c>
      <c r="I107" s="80" t="s">
        <v>32</v>
      </c>
      <c r="J107" s="80" t="s">
        <v>16</v>
      </c>
      <c r="K107" s="82">
        <f>База!$K107-База!$K107*СКИДКИ!J108</f>
        <v>15.552000000000001</v>
      </c>
    </row>
    <row r="108" spans="1:11" ht="9.9499999999999993" customHeight="1">
      <c r="A108" s="102"/>
      <c r="B108" s="102"/>
      <c r="C108" s="102"/>
      <c r="D108" s="102"/>
      <c r="E108" s="102"/>
      <c r="F108" s="79" t="s">
        <v>251</v>
      </c>
      <c r="G108" s="91" t="s">
        <v>267</v>
      </c>
      <c r="H108" s="87" t="s">
        <v>7</v>
      </c>
      <c r="I108" s="80" t="s">
        <v>436</v>
      </c>
      <c r="J108" s="80" t="s">
        <v>16</v>
      </c>
      <c r="K108" s="82">
        <f>База!$K108-База!$K108*СКИДКИ!J109</f>
        <v>19.008000000000003</v>
      </c>
    </row>
    <row r="109" spans="1:11" ht="9.9499999999999993" customHeight="1">
      <c r="A109" s="102"/>
      <c r="B109" s="102"/>
      <c r="C109" s="102"/>
      <c r="D109" s="102"/>
      <c r="E109" s="102"/>
      <c r="F109" s="79" t="s">
        <v>252</v>
      </c>
      <c r="G109" s="91" t="s">
        <v>268</v>
      </c>
      <c r="H109" s="87" t="s">
        <v>7</v>
      </c>
      <c r="I109" s="80" t="s">
        <v>31</v>
      </c>
      <c r="J109" s="80" t="s">
        <v>16</v>
      </c>
      <c r="K109" s="82">
        <f>База!$K109-База!$K109*СКИДКИ!J110</f>
        <v>22.080000000000002</v>
      </c>
    </row>
    <row r="110" spans="1:11" ht="9.9499999999999993" customHeight="1">
      <c r="A110" s="102"/>
      <c r="B110" s="102"/>
      <c r="C110" s="102"/>
      <c r="D110" s="102"/>
      <c r="E110" s="102"/>
      <c r="F110" s="79" t="s">
        <v>253</v>
      </c>
      <c r="G110" s="91" t="s">
        <v>269</v>
      </c>
      <c r="H110" s="87" t="s">
        <v>7</v>
      </c>
      <c r="I110" s="80" t="s">
        <v>32</v>
      </c>
      <c r="J110" s="80" t="s">
        <v>16</v>
      </c>
      <c r="K110" s="82">
        <f>База!$K110-База!$K110*СКИДКИ!J111</f>
        <v>23.32</v>
      </c>
    </row>
    <row r="111" spans="1:11" ht="9.9499999999999993" customHeight="1">
      <c r="A111" s="102"/>
      <c r="B111" s="102"/>
      <c r="C111" s="102"/>
      <c r="D111" s="102"/>
      <c r="E111" s="102"/>
      <c r="F111" s="79" t="s">
        <v>254</v>
      </c>
      <c r="G111" s="91" t="s">
        <v>270</v>
      </c>
      <c r="H111" s="87" t="s">
        <v>7</v>
      </c>
      <c r="I111" s="80" t="s">
        <v>42</v>
      </c>
      <c r="J111" s="80" t="s">
        <v>16</v>
      </c>
      <c r="K111" s="82">
        <f>База!$K111-База!$K111*СКИДКИ!J112</f>
        <v>36.119999999999997</v>
      </c>
    </row>
    <row r="112" spans="1:11" ht="9.9499999999999993" customHeight="1">
      <c r="A112" s="102"/>
      <c r="B112" s="102"/>
      <c r="C112" s="102"/>
      <c r="D112" s="102"/>
      <c r="E112" s="102"/>
      <c r="F112" s="79" t="s">
        <v>255</v>
      </c>
      <c r="G112" s="91" t="s">
        <v>271</v>
      </c>
      <c r="H112" s="87" t="s">
        <v>7</v>
      </c>
      <c r="I112" s="80" t="s">
        <v>438</v>
      </c>
      <c r="J112" s="80" t="s">
        <v>16</v>
      </c>
      <c r="K112" s="82">
        <f>База!$K112-База!$K112*СКИДКИ!J113</f>
        <v>39.160000000000004</v>
      </c>
    </row>
    <row r="113" spans="1:11" ht="9.9499999999999993" customHeight="1">
      <c r="A113" s="102"/>
      <c r="B113" s="102"/>
      <c r="C113" s="102"/>
      <c r="D113" s="102"/>
      <c r="E113" s="102"/>
      <c r="F113" s="79" t="s">
        <v>256</v>
      </c>
      <c r="G113" s="91" t="s">
        <v>272</v>
      </c>
      <c r="H113" s="87" t="s">
        <v>7</v>
      </c>
      <c r="I113" s="80" t="s">
        <v>320</v>
      </c>
      <c r="J113" s="80" t="s">
        <v>16</v>
      </c>
      <c r="K113" s="82">
        <f>База!$K113-База!$K113*СКИДКИ!J114</f>
        <v>40.607999999999997</v>
      </c>
    </row>
    <row r="114" spans="1:11" ht="9.9499999999999993" customHeight="1">
      <c r="A114" s="102"/>
      <c r="B114" s="102"/>
      <c r="C114" s="102"/>
      <c r="D114" s="102"/>
      <c r="E114" s="102"/>
      <c r="F114" s="79" t="s">
        <v>257</v>
      </c>
      <c r="G114" s="91" t="s">
        <v>273</v>
      </c>
      <c r="H114" s="87" t="s">
        <v>7</v>
      </c>
      <c r="I114" s="80" t="s">
        <v>46</v>
      </c>
      <c r="J114" s="80" t="s">
        <v>16</v>
      </c>
      <c r="K114" s="82">
        <f>База!$K114-База!$K114*СКИДКИ!J115</f>
        <v>41.480000000000004</v>
      </c>
    </row>
    <row r="115" spans="1:11" ht="9.9499999999999993" customHeight="1">
      <c r="A115" s="102"/>
      <c r="B115" s="102"/>
      <c r="C115" s="102"/>
      <c r="D115" s="102"/>
      <c r="E115" s="102"/>
      <c r="F115" s="79" t="s">
        <v>258</v>
      </c>
      <c r="G115" s="91" t="s">
        <v>274</v>
      </c>
      <c r="H115" s="87" t="s">
        <v>7</v>
      </c>
      <c r="I115" s="80" t="s">
        <v>321</v>
      </c>
      <c r="J115" s="80" t="s">
        <v>16</v>
      </c>
      <c r="K115" s="82">
        <f>База!$K115-База!$K115*СКИДКИ!J116</f>
        <v>47.519999999999996</v>
      </c>
    </row>
    <row r="116" spans="1:11" ht="9.9499999999999993" customHeight="1">
      <c r="A116" s="102"/>
      <c r="B116" s="102"/>
      <c r="C116" s="102"/>
      <c r="D116" s="102"/>
      <c r="E116" s="102"/>
      <c r="F116" s="79" t="s">
        <v>259</v>
      </c>
      <c r="G116" s="91" t="s">
        <v>275</v>
      </c>
      <c r="H116" s="87" t="s">
        <v>7</v>
      </c>
      <c r="I116" s="80" t="s">
        <v>321</v>
      </c>
      <c r="J116" s="80" t="s">
        <v>16</v>
      </c>
      <c r="K116" s="82">
        <f>База!$K116-База!$K116*СКИДКИ!J117</f>
        <v>54.44</v>
      </c>
    </row>
    <row r="117" spans="1:11" ht="9.9499999999999993" customHeight="1">
      <c r="A117" s="102"/>
      <c r="B117" s="102"/>
      <c r="C117" s="102"/>
      <c r="D117" s="102"/>
      <c r="E117" s="102"/>
      <c r="F117" s="79" t="s">
        <v>260</v>
      </c>
      <c r="G117" s="91" t="s">
        <v>276</v>
      </c>
      <c r="H117" s="87" t="s">
        <v>7</v>
      </c>
      <c r="I117" s="80" t="s">
        <v>441</v>
      </c>
      <c r="J117" s="80" t="s">
        <v>16</v>
      </c>
      <c r="K117" s="82">
        <f>База!$K117-База!$K117*СКИДКИ!J118</f>
        <v>64</v>
      </c>
    </row>
    <row r="118" spans="1:11" ht="9.9499999999999993" customHeight="1">
      <c r="A118" s="102"/>
      <c r="B118" s="102"/>
      <c r="C118" s="102"/>
      <c r="D118" s="102"/>
      <c r="E118" s="102"/>
      <c r="F118" s="79" t="s">
        <v>261</v>
      </c>
      <c r="G118" s="91" t="s">
        <v>277</v>
      </c>
      <c r="H118" s="87" t="s">
        <v>7</v>
      </c>
      <c r="I118" s="80" t="s">
        <v>97</v>
      </c>
      <c r="J118" s="80" t="s">
        <v>16</v>
      </c>
      <c r="K118" s="82">
        <f>База!$K118-База!$K118*СКИДКИ!J119</f>
        <v>76</v>
      </c>
    </row>
    <row r="119" spans="1:11" s="52" customFormat="1" ht="12.95" customHeight="1">
      <c r="A119" s="54" t="s">
        <v>143</v>
      </c>
      <c r="B119" s="51"/>
      <c r="C119" s="51"/>
      <c r="D119" s="51"/>
      <c r="E119" s="51"/>
      <c r="F119" s="51"/>
      <c r="G119" s="51"/>
      <c r="H119" s="51"/>
      <c r="I119" s="51"/>
      <c r="J119" s="51"/>
      <c r="K119" s="51"/>
    </row>
    <row r="120" spans="1:11" s="48" customFormat="1" ht="18.95" customHeight="1">
      <c r="A120" s="102"/>
      <c r="B120" s="102"/>
      <c r="C120" s="102"/>
      <c r="D120" s="102"/>
      <c r="E120" s="102"/>
      <c r="F120" s="74" t="s">
        <v>1</v>
      </c>
      <c r="G120" s="75" t="s">
        <v>4</v>
      </c>
      <c r="H120" s="75" t="s">
        <v>5</v>
      </c>
      <c r="I120" s="76" t="s">
        <v>0</v>
      </c>
      <c r="J120" s="76" t="s">
        <v>43</v>
      </c>
      <c r="K120" s="73" t="s">
        <v>6</v>
      </c>
    </row>
    <row r="121" spans="1:11" ht="11.25" customHeight="1">
      <c r="A121" s="102"/>
      <c r="B121" s="102"/>
      <c r="C121" s="102"/>
      <c r="D121" s="102"/>
      <c r="E121" s="102"/>
      <c r="F121" s="79" t="s">
        <v>144</v>
      </c>
      <c r="G121" s="80"/>
      <c r="H121" s="87" t="s">
        <v>13</v>
      </c>
      <c r="I121" s="80" t="s">
        <v>42</v>
      </c>
      <c r="J121" s="80" t="s">
        <v>16</v>
      </c>
      <c r="K121" s="82">
        <f>База!$K121-База!$K121*СКИДКИ!J122</f>
        <v>14</v>
      </c>
    </row>
    <row r="122" spans="1:11" ht="11.25" customHeight="1">
      <c r="A122" s="102"/>
      <c r="B122" s="102"/>
      <c r="C122" s="102"/>
      <c r="D122" s="102"/>
      <c r="E122" s="102"/>
      <c r="F122" s="79" t="s">
        <v>145</v>
      </c>
      <c r="G122" s="80"/>
      <c r="H122" s="87" t="s">
        <v>13</v>
      </c>
      <c r="I122" s="80" t="s">
        <v>42</v>
      </c>
      <c r="J122" s="80" t="s">
        <v>16</v>
      </c>
      <c r="K122" s="82">
        <f>База!$K122-База!$K122*СКИДКИ!J123</f>
        <v>28</v>
      </c>
    </row>
    <row r="123" spans="1:11" ht="11.25" customHeight="1">
      <c r="A123" s="102"/>
      <c r="B123" s="102"/>
      <c r="C123" s="102"/>
      <c r="D123" s="102"/>
      <c r="E123" s="102"/>
      <c r="F123" s="79" t="s">
        <v>146</v>
      </c>
      <c r="G123" s="80"/>
      <c r="H123" s="87" t="s">
        <v>13</v>
      </c>
      <c r="I123" s="80" t="s">
        <v>42</v>
      </c>
      <c r="J123" s="80" t="s">
        <v>16</v>
      </c>
      <c r="K123" s="82">
        <f>База!$K123-База!$K123*СКИДКИ!J124</f>
        <v>14</v>
      </c>
    </row>
    <row r="124" spans="1:11" ht="11.25" customHeight="1">
      <c r="A124" s="102"/>
      <c r="B124" s="102"/>
      <c r="C124" s="102"/>
      <c r="D124" s="102"/>
      <c r="E124" s="102"/>
      <c r="F124" s="79" t="s">
        <v>147</v>
      </c>
      <c r="G124" s="80" t="s">
        <v>240</v>
      </c>
      <c r="H124" s="87" t="s">
        <v>7</v>
      </c>
      <c r="I124" s="80" t="s">
        <v>323</v>
      </c>
      <c r="J124" s="80" t="s">
        <v>16</v>
      </c>
      <c r="K124" s="82">
        <f>База!$K124-База!$K124*СКИДКИ!J125</f>
        <v>238</v>
      </c>
    </row>
    <row r="125" spans="1:11" ht="11.25" customHeight="1">
      <c r="A125" s="102"/>
      <c r="B125" s="102"/>
      <c r="C125" s="102"/>
      <c r="D125" s="102"/>
      <c r="E125" s="102"/>
      <c r="F125" s="79" t="s">
        <v>148</v>
      </c>
      <c r="G125" s="80" t="s">
        <v>241</v>
      </c>
      <c r="H125" s="87" t="s">
        <v>7</v>
      </c>
      <c r="I125" s="80" t="s">
        <v>323</v>
      </c>
      <c r="J125" s="80" t="s">
        <v>16</v>
      </c>
      <c r="K125" s="82">
        <f>База!$K125-База!$K125*СКИДКИ!J126</f>
        <v>273</v>
      </c>
    </row>
    <row r="126" spans="1:11" s="52" customFormat="1" ht="12.95" customHeight="1">
      <c r="A126" s="54" t="s">
        <v>150</v>
      </c>
      <c r="B126" s="51"/>
      <c r="C126" s="51"/>
      <c r="D126" s="51"/>
      <c r="E126" s="51"/>
      <c r="F126" s="51"/>
      <c r="G126" s="51"/>
      <c r="H126" s="51"/>
      <c r="I126" s="51"/>
      <c r="J126" s="51"/>
      <c r="K126" s="51"/>
    </row>
    <row r="127" spans="1:11" s="48" customFormat="1" ht="18.95" customHeight="1">
      <c r="A127" s="102"/>
      <c r="B127" s="102"/>
      <c r="C127" s="102"/>
      <c r="D127" s="102"/>
      <c r="E127" s="102"/>
      <c r="F127" s="74" t="s">
        <v>1</v>
      </c>
      <c r="G127" s="75" t="s">
        <v>4</v>
      </c>
      <c r="H127" s="75" t="s">
        <v>5</v>
      </c>
      <c r="I127" s="76" t="s">
        <v>0</v>
      </c>
      <c r="J127" s="76" t="s">
        <v>43</v>
      </c>
      <c r="K127" s="73" t="s">
        <v>6</v>
      </c>
    </row>
    <row r="128" spans="1:11" ht="11.25" customHeight="1">
      <c r="A128" s="102"/>
      <c r="B128" s="102"/>
      <c r="C128" s="102"/>
      <c r="D128" s="102"/>
      <c r="E128" s="102"/>
      <c r="F128" s="79" t="s">
        <v>164</v>
      </c>
      <c r="G128" s="80" t="s">
        <v>132</v>
      </c>
      <c r="H128" s="87" t="s">
        <v>13</v>
      </c>
      <c r="I128" s="80" t="s">
        <v>42</v>
      </c>
      <c r="J128" s="80" t="s">
        <v>16</v>
      </c>
      <c r="K128" s="82">
        <f>База!$K128-База!$K128*СКИДКИ!J129</f>
        <v>44</v>
      </c>
    </row>
    <row r="129" spans="1:11" ht="11.25" customHeight="1">
      <c r="A129" s="102"/>
      <c r="B129" s="102"/>
      <c r="C129" s="102"/>
      <c r="D129" s="102"/>
      <c r="E129" s="102"/>
      <c r="F129" s="79" t="s">
        <v>165</v>
      </c>
      <c r="G129" s="80" t="s">
        <v>133</v>
      </c>
      <c r="H129" s="87" t="s">
        <v>13</v>
      </c>
      <c r="I129" s="80" t="s">
        <v>42</v>
      </c>
      <c r="J129" s="80" t="s">
        <v>16</v>
      </c>
      <c r="K129" s="82">
        <f>База!$K129-База!$K129*СКИДКИ!J130</f>
        <v>68</v>
      </c>
    </row>
    <row r="130" spans="1:11" s="52" customFormat="1" ht="12.95" customHeight="1">
      <c r="A130" s="54" t="s">
        <v>151</v>
      </c>
      <c r="B130" s="51"/>
      <c r="C130" s="51"/>
      <c r="D130" s="51"/>
      <c r="E130" s="51"/>
      <c r="F130" s="51"/>
      <c r="G130" s="51"/>
      <c r="H130" s="51"/>
      <c r="I130" s="51"/>
      <c r="J130" s="51"/>
      <c r="K130" s="51"/>
    </row>
    <row r="131" spans="1:11" s="48" customFormat="1" ht="18.95" customHeight="1">
      <c r="A131" s="102"/>
      <c r="B131" s="102"/>
      <c r="C131" s="102"/>
      <c r="D131" s="102"/>
      <c r="E131" s="102"/>
      <c r="F131" s="74" t="s">
        <v>1</v>
      </c>
      <c r="G131" s="75" t="s">
        <v>4</v>
      </c>
      <c r="H131" s="75" t="s">
        <v>5</v>
      </c>
      <c r="I131" s="76" t="s">
        <v>0</v>
      </c>
      <c r="J131" s="76" t="s">
        <v>43</v>
      </c>
      <c r="K131" s="73" t="s">
        <v>6</v>
      </c>
    </row>
    <row r="132" spans="1:11" ht="9.9499999999999993" customHeight="1">
      <c r="A132" s="102"/>
      <c r="B132" s="102"/>
      <c r="C132" s="102"/>
      <c r="D132" s="102"/>
      <c r="E132" s="102"/>
      <c r="F132" s="79" t="s">
        <v>154</v>
      </c>
      <c r="G132" s="80" t="s">
        <v>159</v>
      </c>
      <c r="H132" s="87" t="s">
        <v>7</v>
      </c>
      <c r="I132" s="80" t="s">
        <v>42</v>
      </c>
      <c r="J132" s="80" t="s">
        <v>16</v>
      </c>
      <c r="K132" s="82">
        <f>База!$K132-База!$K132*СКИДКИ!J133</f>
        <v>4.1920000000000002</v>
      </c>
    </row>
    <row r="133" spans="1:11" ht="9.9499999999999993" customHeight="1">
      <c r="A133" s="102"/>
      <c r="B133" s="102"/>
      <c r="C133" s="102"/>
      <c r="D133" s="102"/>
      <c r="E133" s="102"/>
      <c r="F133" s="79" t="s">
        <v>155</v>
      </c>
      <c r="G133" s="80" t="s">
        <v>160</v>
      </c>
      <c r="H133" s="87" t="s">
        <v>7</v>
      </c>
      <c r="I133" s="80" t="s">
        <v>42</v>
      </c>
      <c r="J133" s="80" t="s">
        <v>16</v>
      </c>
      <c r="K133" s="82">
        <f>База!$K133-База!$K133*СКИДКИ!J134</f>
        <v>4.5200000000000005</v>
      </c>
    </row>
    <row r="134" spans="1:11" ht="9.9499999999999993" customHeight="1">
      <c r="A134" s="102"/>
      <c r="B134" s="102"/>
      <c r="C134" s="102"/>
      <c r="D134" s="102"/>
      <c r="E134" s="102"/>
      <c r="F134" s="79" t="s">
        <v>156</v>
      </c>
      <c r="G134" s="80" t="s">
        <v>161</v>
      </c>
      <c r="H134" s="87" t="s">
        <v>7</v>
      </c>
      <c r="I134" s="80" t="s">
        <v>42</v>
      </c>
      <c r="J134" s="80" t="s">
        <v>16</v>
      </c>
      <c r="K134" s="82">
        <f>База!$K134-База!$K134*СКИДКИ!J135</f>
        <v>4.6880000000000006</v>
      </c>
    </row>
    <row r="135" spans="1:11" ht="9.9499999999999993" customHeight="1">
      <c r="A135" s="102"/>
      <c r="B135" s="102"/>
      <c r="C135" s="102"/>
      <c r="D135" s="102"/>
      <c r="E135" s="102"/>
      <c r="F135" s="79" t="s">
        <v>157</v>
      </c>
      <c r="G135" s="80" t="s">
        <v>162</v>
      </c>
      <c r="H135" s="87" t="s">
        <v>7</v>
      </c>
      <c r="I135" s="80" t="s">
        <v>42</v>
      </c>
      <c r="J135" s="80" t="s">
        <v>16</v>
      </c>
      <c r="K135" s="82">
        <f>База!$K135-База!$K135*СКИДКИ!J136</f>
        <v>5.1840000000000002</v>
      </c>
    </row>
    <row r="136" spans="1:11" ht="9.9499999999999993" customHeight="1">
      <c r="A136" s="102"/>
      <c r="B136" s="102"/>
      <c r="C136" s="102"/>
      <c r="D136" s="102"/>
      <c r="E136" s="102"/>
      <c r="F136" s="79" t="s">
        <v>158</v>
      </c>
      <c r="G136" s="80" t="s">
        <v>163</v>
      </c>
      <c r="H136" s="87" t="s">
        <v>7</v>
      </c>
      <c r="I136" s="80" t="s">
        <v>42</v>
      </c>
      <c r="J136" s="80" t="s">
        <v>16</v>
      </c>
      <c r="K136" s="82">
        <f>База!$K136-База!$K136*СКИДКИ!J137</f>
        <v>5.952</v>
      </c>
    </row>
    <row r="137" spans="1:11" s="52" customFormat="1" ht="12.95" customHeight="1">
      <c r="A137" s="54" t="s">
        <v>152</v>
      </c>
      <c r="B137" s="51"/>
      <c r="C137" s="51"/>
      <c r="D137" s="51"/>
      <c r="E137" s="51"/>
      <c r="F137" s="51"/>
      <c r="G137" s="51"/>
      <c r="H137" s="51"/>
      <c r="I137" s="51"/>
      <c r="J137" s="51"/>
      <c r="K137" s="51"/>
    </row>
    <row r="138" spans="1:11" s="48" customFormat="1" ht="18.95" customHeight="1">
      <c r="A138" s="102"/>
      <c r="B138" s="102"/>
      <c r="C138" s="102"/>
      <c r="D138" s="102"/>
      <c r="E138" s="102"/>
      <c r="F138" s="74" t="s">
        <v>1</v>
      </c>
      <c r="G138" s="75" t="s">
        <v>4</v>
      </c>
      <c r="H138" s="75" t="s">
        <v>5</v>
      </c>
      <c r="I138" s="76" t="s">
        <v>0</v>
      </c>
      <c r="J138" s="76" t="s">
        <v>43</v>
      </c>
      <c r="K138" s="73" t="s">
        <v>6</v>
      </c>
    </row>
    <row r="139" spans="1:11" ht="9.9499999999999993" customHeight="1">
      <c r="A139" s="102"/>
      <c r="B139" s="102"/>
      <c r="C139" s="102"/>
      <c r="D139" s="102"/>
      <c r="E139" s="102"/>
      <c r="F139" s="88" t="s">
        <v>428</v>
      </c>
      <c r="G139" s="80"/>
      <c r="H139" s="87"/>
      <c r="I139" s="80" t="s">
        <v>430</v>
      </c>
      <c r="J139" s="80" t="s">
        <v>16</v>
      </c>
      <c r="K139" s="82">
        <f>База!$K139-База!$K139*СКИДКИ!J140</f>
        <v>112</v>
      </c>
    </row>
    <row r="140" spans="1:11" ht="9.9499999999999993" customHeight="1">
      <c r="A140" s="102"/>
      <c r="B140" s="102"/>
      <c r="C140" s="102"/>
      <c r="D140" s="102"/>
      <c r="E140" s="102"/>
      <c r="F140" s="88" t="s">
        <v>429</v>
      </c>
      <c r="G140" s="80"/>
      <c r="H140" s="87"/>
      <c r="I140" s="80" t="s">
        <v>430</v>
      </c>
      <c r="J140" s="80" t="s">
        <v>16</v>
      </c>
      <c r="K140" s="82">
        <f>База!$K140-База!$K140*СКИДКИ!J141</f>
        <v>120</v>
      </c>
    </row>
    <row r="141" spans="1:11" ht="9.9499999999999993" customHeight="1">
      <c r="A141" s="102"/>
      <c r="B141" s="102"/>
      <c r="C141" s="102"/>
      <c r="D141" s="102"/>
      <c r="E141" s="102"/>
      <c r="F141" s="79" t="s">
        <v>238</v>
      </c>
      <c r="G141" s="80" t="s">
        <v>44</v>
      </c>
      <c r="H141" s="87"/>
      <c r="I141" s="80" t="s">
        <v>31</v>
      </c>
      <c r="J141" s="80" t="s">
        <v>16</v>
      </c>
      <c r="K141" s="82">
        <f>База!$K141-База!$K141*СКИДКИ!J142</f>
        <v>20</v>
      </c>
    </row>
    <row r="142" spans="1:11" ht="9.9499999999999993" customHeight="1">
      <c r="A142" s="102"/>
      <c r="B142" s="102"/>
      <c r="C142" s="102"/>
      <c r="D142" s="102"/>
      <c r="E142" s="102"/>
      <c r="F142" s="88" t="s">
        <v>239</v>
      </c>
      <c r="G142" s="80" t="s">
        <v>45</v>
      </c>
      <c r="H142" s="87"/>
      <c r="I142" s="80" t="s">
        <v>46</v>
      </c>
      <c r="J142" s="80" t="s">
        <v>16</v>
      </c>
      <c r="K142" s="82">
        <f>База!$K142-База!$K142*СКИДКИ!J143</f>
        <v>60</v>
      </c>
    </row>
    <row r="143" spans="1:11" ht="9.9499999999999993" customHeight="1">
      <c r="A143" s="102"/>
      <c r="B143" s="102"/>
      <c r="C143" s="102"/>
      <c r="D143" s="102"/>
      <c r="E143" s="102"/>
      <c r="F143" s="88" t="s">
        <v>368</v>
      </c>
      <c r="G143" s="80" t="s">
        <v>369</v>
      </c>
      <c r="H143" s="87"/>
      <c r="I143" s="80" t="s">
        <v>412</v>
      </c>
      <c r="J143" s="80" t="s">
        <v>16</v>
      </c>
      <c r="K143" s="82">
        <f>База!$K143-База!$K143*СКИДКИ!J144</f>
        <v>111.6</v>
      </c>
    </row>
    <row r="144" spans="1:11" ht="9.9499999999999993" customHeight="1">
      <c r="A144" s="102"/>
      <c r="B144" s="102"/>
      <c r="C144" s="102"/>
      <c r="D144" s="102"/>
      <c r="E144" s="102"/>
      <c r="F144" s="88" t="s">
        <v>290</v>
      </c>
      <c r="G144" s="80" t="s">
        <v>367</v>
      </c>
      <c r="H144" s="87"/>
      <c r="I144" s="80" t="s">
        <v>412</v>
      </c>
      <c r="J144" s="80" t="s">
        <v>16</v>
      </c>
      <c r="K144" s="82">
        <f>База!$K144-База!$K144*СКИДКИ!J145</f>
        <v>0</v>
      </c>
    </row>
    <row r="145" spans="1:11" ht="9.9499999999999993" customHeight="1">
      <c r="A145" s="102"/>
      <c r="B145" s="102"/>
      <c r="C145" s="102"/>
      <c r="D145" s="102"/>
      <c r="E145" s="102"/>
      <c r="F145" s="88" t="s">
        <v>291</v>
      </c>
      <c r="G145" s="80" t="s">
        <v>411</v>
      </c>
      <c r="H145" s="87" t="s">
        <v>432</v>
      </c>
      <c r="I145" s="80" t="s">
        <v>413</v>
      </c>
      <c r="J145" s="80" t="s">
        <v>414</v>
      </c>
      <c r="K145" s="82">
        <f>База!$K145-База!$K145*СКИДКИ!J146</f>
        <v>18.600000000000001</v>
      </c>
    </row>
    <row r="146" spans="1:11" ht="9.9499999999999993" customHeight="1">
      <c r="A146" s="102"/>
      <c r="B146" s="102"/>
      <c r="C146" s="102"/>
      <c r="D146" s="102"/>
      <c r="E146" s="102"/>
      <c r="F146" s="88" t="s">
        <v>293</v>
      </c>
      <c r="G146" s="80"/>
      <c r="H146" s="87"/>
      <c r="I146" s="80" t="s">
        <v>412</v>
      </c>
      <c r="J146" s="80" t="s">
        <v>16</v>
      </c>
      <c r="K146" s="82">
        <f>База!$K146-База!$K146*СКИДКИ!J147</f>
        <v>0</v>
      </c>
    </row>
    <row r="147" spans="1:11" ht="9.9499999999999993" customHeight="1">
      <c r="A147" s="102"/>
      <c r="B147" s="102"/>
      <c r="C147" s="102"/>
      <c r="D147" s="102"/>
      <c r="E147" s="102"/>
      <c r="F147" s="88" t="s">
        <v>366</v>
      </c>
      <c r="G147" s="80"/>
      <c r="H147" s="87"/>
      <c r="I147" s="80" t="s">
        <v>412</v>
      </c>
      <c r="J147" s="80" t="s">
        <v>16</v>
      </c>
      <c r="K147" s="82">
        <f>База!$K147-База!$K147*СКИДКИ!J148</f>
        <v>0</v>
      </c>
    </row>
    <row r="148" spans="1:11" ht="9.9499999999999993" customHeight="1">
      <c r="A148" s="102"/>
      <c r="B148" s="102"/>
      <c r="C148" s="102"/>
      <c r="D148" s="102"/>
      <c r="E148" s="102"/>
      <c r="F148" s="88" t="s">
        <v>295</v>
      </c>
      <c r="G148" s="80" t="s">
        <v>296</v>
      </c>
      <c r="H148" s="87"/>
      <c r="I148" s="80" t="s">
        <v>87</v>
      </c>
      <c r="J148" s="80" t="s">
        <v>16</v>
      </c>
      <c r="K148" s="82">
        <f>База!$K148-База!$K148*СКИДКИ!J149</f>
        <v>97.65</v>
      </c>
    </row>
    <row r="149" spans="1:11" ht="9.9499999999999993" customHeight="1">
      <c r="A149" s="102"/>
      <c r="B149" s="102"/>
      <c r="C149" s="102"/>
      <c r="D149" s="102"/>
      <c r="E149" s="102"/>
      <c r="F149" s="88" t="s">
        <v>297</v>
      </c>
      <c r="G149" s="80"/>
      <c r="H149" s="87" t="s">
        <v>431</v>
      </c>
      <c r="I149" s="80">
        <v>100</v>
      </c>
      <c r="J149" s="80" t="s">
        <v>98</v>
      </c>
      <c r="K149" s="82">
        <f>База!$K149-База!$K149*СКИДКИ!J150</f>
        <v>139.5</v>
      </c>
    </row>
    <row r="150" spans="1:11" ht="9.9499999999999993" customHeight="1">
      <c r="A150" s="102"/>
      <c r="B150" s="102"/>
      <c r="C150" s="102"/>
      <c r="D150" s="102"/>
      <c r="E150" s="102"/>
      <c r="F150" s="88" t="s">
        <v>298</v>
      </c>
      <c r="G150" s="80"/>
      <c r="H150" s="87" t="s">
        <v>431</v>
      </c>
      <c r="I150" s="80">
        <v>100</v>
      </c>
      <c r="J150" s="80" t="s">
        <v>98</v>
      </c>
      <c r="K150" s="82">
        <f>База!$K150-База!$K150*СКИДКИ!J151</f>
        <v>232.5</v>
      </c>
    </row>
    <row r="151" spans="1:11" ht="9.9499999999999993" customHeight="1">
      <c r="A151" s="102"/>
      <c r="B151" s="102"/>
      <c r="C151" s="102"/>
      <c r="D151" s="102"/>
      <c r="E151" s="102"/>
      <c r="F151" s="88" t="s">
        <v>299</v>
      </c>
      <c r="G151" s="80"/>
      <c r="H151" s="87" t="s">
        <v>431</v>
      </c>
      <c r="I151" s="80">
        <v>100</v>
      </c>
      <c r="J151" s="80" t="s">
        <v>98</v>
      </c>
      <c r="K151" s="82">
        <f>База!$K151-База!$K151*СКИДКИ!J152</f>
        <v>325.5</v>
      </c>
    </row>
    <row r="152" spans="1:11" s="38" customFormat="1" ht="18" customHeight="1">
      <c r="A152" s="103" t="s">
        <v>386</v>
      </c>
      <c r="B152" s="103"/>
      <c r="C152" s="103"/>
      <c r="D152" s="103"/>
      <c r="E152" s="103"/>
      <c r="F152" s="104"/>
      <c r="G152" s="104"/>
      <c r="H152" s="104"/>
      <c r="I152" s="104"/>
      <c r="J152" s="104"/>
      <c r="K152" s="46"/>
    </row>
    <row r="153" spans="1:11" s="52" customFormat="1" ht="12.95" customHeight="1">
      <c r="A153" s="54" t="s">
        <v>171</v>
      </c>
      <c r="B153" s="51"/>
      <c r="C153" s="51"/>
      <c r="D153" s="51"/>
      <c r="E153" s="51"/>
      <c r="F153" s="51"/>
      <c r="G153" s="51"/>
      <c r="H153" s="51"/>
      <c r="I153" s="51"/>
      <c r="J153" s="51"/>
      <c r="K153" s="51"/>
    </row>
    <row r="154" spans="1:11" s="48" customFormat="1" ht="18.95" customHeight="1">
      <c r="A154" s="102"/>
      <c r="B154" s="102"/>
      <c r="C154" s="102"/>
      <c r="D154" s="102"/>
      <c r="E154" s="102"/>
      <c r="F154" s="74" t="s">
        <v>1</v>
      </c>
      <c r="G154" s="75" t="s">
        <v>4</v>
      </c>
      <c r="H154" s="75" t="s">
        <v>5</v>
      </c>
      <c r="I154" s="76" t="s">
        <v>0</v>
      </c>
      <c r="J154" s="76" t="s">
        <v>43</v>
      </c>
      <c r="K154" s="73" t="s">
        <v>6</v>
      </c>
    </row>
    <row r="155" spans="1:11" ht="9.9499999999999993" customHeight="1">
      <c r="A155" s="102"/>
      <c r="B155" s="102"/>
      <c r="C155" s="102"/>
      <c r="D155" s="102"/>
      <c r="E155" s="102"/>
      <c r="F155" s="88" t="s">
        <v>209</v>
      </c>
      <c r="G155" s="80" t="s">
        <v>213</v>
      </c>
      <c r="H155" s="87" t="s">
        <v>7</v>
      </c>
      <c r="I155" s="80" t="s">
        <v>42</v>
      </c>
      <c r="J155" s="80" t="s">
        <v>16</v>
      </c>
      <c r="K155" s="82">
        <f>База!$K155-База!$K155*СКИДКИ!J156</f>
        <v>1.26</v>
      </c>
    </row>
    <row r="156" spans="1:11" ht="9.9499999999999993" customHeight="1">
      <c r="A156" s="102"/>
      <c r="B156" s="102"/>
      <c r="C156" s="102"/>
      <c r="D156" s="102"/>
      <c r="E156" s="102"/>
      <c r="F156" s="88" t="s">
        <v>210</v>
      </c>
      <c r="G156" s="80" t="s">
        <v>214</v>
      </c>
      <c r="H156" s="87" t="s">
        <v>7</v>
      </c>
      <c r="I156" s="80" t="s">
        <v>42</v>
      </c>
      <c r="J156" s="80" t="s">
        <v>16</v>
      </c>
      <c r="K156" s="82">
        <f>База!$K156-База!$K156*СКИДКИ!J157</f>
        <v>2.31</v>
      </c>
    </row>
    <row r="157" spans="1:11" ht="9.9499999999999993" customHeight="1">
      <c r="A157" s="102"/>
      <c r="B157" s="102"/>
      <c r="C157" s="102"/>
      <c r="D157" s="102"/>
      <c r="E157" s="102"/>
      <c r="F157" s="88" t="s">
        <v>211</v>
      </c>
      <c r="G157" s="80" t="s">
        <v>215</v>
      </c>
      <c r="H157" s="87" t="s">
        <v>7</v>
      </c>
      <c r="I157" s="80" t="s">
        <v>42</v>
      </c>
      <c r="J157" s="80" t="s">
        <v>16</v>
      </c>
      <c r="K157" s="82">
        <f>База!$K157-База!$K157*СКИДКИ!J158</f>
        <v>3.5</v>
      </c>
    </row>
    <row r="158" spans="1:11" ht="9.9499999999999993" customHeight="1">
      <c r="A158" s="102"/>
      <c r="B158" s="102"/>
      <c r="C158" s="102"/>
      <c r="D158" s="102"/>
      <c r="E158" s="102"/>
      <c r="F158" s="88" t="s">
        <v>212</v>
      </c>
      <c r="G158" s="80" t="s">
        <v>216</v>
      </c>
      <c r="H158" s="87" t="s">
        <v>7</v>
      </c>
      <c r="I158" s="80" t="s">
        <v>46</v>
      </c>
      <c r="J158" s="80" t="s">
        <v>16</v>
      </c>
      <c r="K158" s="82">
        <f>База!$K158-База!$K158*СКИДКИ!J159</f>
        <v>7</v>
      </c>
    </row>
    <row r="159" spans="1:11" ht="9.9499999999999993" customHeight="1">
      <c r="A159" s="102"/>
      <c r="B159" s="102"/>
      <c r="C159" s="102"/>
      <c r="D159" s="102"/>
      <c r="E159" s="102"/>
      <c r="F159" s="88" t="s">
        <v>217</v>
      </c>
      <c r="G159" s="80" t="s">
        <v>380</v>
      </c>
      <c r="H159" s="87" t="s">
        <v>221</v>
      </c>
      <c r="I159" s="80" t="s">
        <v>46</v>
      </c>
      <c r="J159" s="80" t="s">
        <v>16</v>
      </c>
      <c r="K159" s="82">
        <f>База!$K159-База!$K159*СКИДКИ!J160</f>
        <v>5.6</v>
      </c>
    </row>
    <row r="160" spans="1:11" ht="9.9499999999999993" customHeight="1">
      <c r="A160" s="102"/>
      <c r="B160" s="102"/>
      <c r="C160" s="102"/>
      <c r="D160" s="102"/>
      <c r="E160" s="102"/>
      <c r="F160" s="88" t="s">
        <v>218</v>
      </c>
      <c r="G160" s="80" t="s">
        <v>381</v>
      </c>
      <c r="H160" s="87" t="s">
        <v>221</v>
      </c>
      <c r="I160" s="80" t="s">
        <v>46</v>
      </c>
      <c r="J160" s="80" t="s">
        <v>16</v>
      </c>
      <c r="K160" s="82">
        <f>База!$K160-База!$K160*СКИДКИ!J161</f>
        <v>8.4</v>
      </c>
    </row>
    <row r="161" spans="1:11" ht="9.9499999999999993" customHeight="1">
      <c r="A161" s="102"/>
      <c r="B161" s="102"/>
      <c r="C161" s="102"/>
      <c r="D161" s="102"/>
      <c r="E161" s="102"/>
      <c r="F161" s="88" t="s">
        <v>219</v>
      </c>
      <c r="G161" s="80" t="s">
        <v>382</v>
      </c>
      <c r="H161" s="87" t="s">
        <v>221</v>
      </c>
      <c r="I161" s="80" t="s">
        <v>46</v>
      </c>
      <c r="J161" s="80" t="s">
        <v>16</v>
      </c>
      <c r="K161" s="82">
        <f>База!$K161-База!$K161*СКИДКИ!J162</f>
        <v>11.9</v>
      </c>
    </row>
    <row r="162" spans="1:11" ht="9.9499999999999993" customHeight="1">
      <c r="A162" s="102"/>
      <c r="B162" s="102"/>
      <c r="C162" s="102"/>
      <c r="D162" s="102"/>
      <c r="E162" s="102"/>
      <c r="F162" s="88" t="s">
        <v>220</v>
      </c>
      <c r="G162" s="80" t="s">
        <v>383</v>
      </c>
      <c r="H162" s="87" t="s">
        <v>221</v>
      </c>
      <c r="I162" s="80" t="s">
        <v>46</v>
      </c>
      <c r="J162" s="80" t="s">
        <v>16</v>
      </c>
      <c r="K162" s="82">
        <f>База!$K162-База!$K162*СКИДКИ!J163</f>
        <v>16.5</v>
      </c>
    </row>
    <row r="163" spans="1:11" ht="9.9499999999999993" customHeight="1">
      <c r="A163" s="102"/>
      <c r="B163" s="102"/>
      <c r="C163" s="102"/>
      <c r="D163" s="102"/>
      <c r="E163" s="102"/>
      <c r="F163" s="88" t="s">
        <v>328</v>
      </c>
      <c r="G163" s="80" t="s">
        <v>183</v>
      </c>
      <c r="H163" s="87" t="s">
        <v>13</v>
      </c>
      <c r="I163" s="80" t="s">
        <v>46</v>
      </c>
      <c r="J163" s="80" t="s">
        <v>16</v>
      </c>
      <c r="K163" s="82">
        <f>База!$K163-База!$K163*СКИДКИ!J164</f>
        <v>4.95</v>
      </c>
    </row>
    <row r="164" spans="1:11" ht="9.9499999999999993" customHeight="1">
      <c r="A164" s="102"/>
      <c r="B164" s="102"/>
      <c r="C164" s="102"/>
      <c r="D164" s="102"/>
      <c r="E164" s="102"/>
      <c r="F164" s="88" t="s">
        <v>329</v>
      </c>
      <c r="G164" s="80" t="s">
        <v>332</v>
      </c>
      <c r="H164" s="87" t="s">
        <v>13</v>
      </c>
      <c r="I164" s="80" t="s">
        <v>46</v>
      </c>
      <c r="J164" s="80" t="s">
        <v>16</v>
      </c>
      <c r="K164" s="82">
        <f>База!$K164-База!$K164*СКИДКИ!J165</f>
        <v>7.65</v>
      </c>
    </row>
    <row r="165" spans="1:11" ht="9.9499999999999993" customHeight="1">
      <c r="A165" s="102"/>
      <c r="B165" s="102"/>
      <c r="C165" s="102"/>
      <c r="D165" s="102"/>
      <c r="E165" s="102"/>
      <c r="F165" s="88" t="s">
        <v>330</v>
      </c>
      <c r="G165" s="80" t="s">
        <v>333</v>
      </c>
      <c r="H165" s="87" t="s">
        <v>13</v>
      </c>
      <c r="I165" s="80" t="s">
        <v>46</v>
      </c>
      <c r="J165" s="80" t="s">
        <v>16</v>
      </c>
      <c r="K165" s="82">
        <f>База!$K165-База!$K165*СКИДКИ!J166</f>
        <v>10.8</v>
      </c>
    </row>
    <row r="166" spans="1:11" ht="9.9499999999999993" customHeight="1">
      <c r="A166" s="102"/>
      <c r="B166" s="102"/>
      <c r="C166" s="102"/>
      <c r="D166" s="102"/>
      <c r="E166" s="102"/>
      <c r="F166" s="88" t="s">
        <v>331</v>
      </c>
      <c r="G166" s="80" t="s">
        <v>334</v>
      </c>
      <c r="H166" s="87" t="s">
        <v>13</v>
      </c>
      <c r="I166" s="80" t="s">
        <v>46</v>
      </c>
      <c r="J166" s="80" t="s">
        <v>16</v>
      </c>
      <c r="K166" s="82">
        <f>База!$K166-База!$K166*СКИДКИ!J167</f>
        <v>13.32</v>
      </c>
    </row>
    <row r="167" spans="1:11" ht="9.9499999999999993" customHeight="1">
      <c r="A167" s="102"/>
      <c r="B167" s="102"/>
      <c r="C167" s="102"/>
      <c r="D167" s="102"/>
      <c r="E167" s="102"/>
      <c r="F167" s="88" t="s">
        <v>311</v>
      </c>
      <c r="G167" s="80" t="s">
        <v>360</v>
      </c>
      <c r="H167" s="87" t="s">
        <v>314</v>
      </c>
      <c r="I167" s="80" t="s">
        <v>374</v>
      </c>
      <c r="J167" s="80" t="s">
        <v>98</v>
      </c>
      <c r="K167" s="82">
        <f>База!$K167-База!$K167*СКИДКИ!J168</f>
        <v>270</v>
      </c>
    </row>
    <row r="168" spans="1:11" ht="9.9499999999999993" customHeight="1">
      <c r="A168" s="102"/>
      <c r="B168" s="102"/>
      <c r="C168" s="102"/>
      <c r="D168" s="102"/>
      <c r="E168" s="102"/>
      <c r="F168" s="88" t="s">
        <v>312</v>
      </c>
      <c r="G168" s="80" t="s">
        <v>361</v>
      </c>
      <c r="H168" s="87" t="s">
        <v>314</v>
      </c>
      <c r="I168" s="80" t="s">
        <v>374</v>
      </c>
      <c r="J168" s="80" t="s">
        <v>98</v>
      </c>
      <c r="K168" s="82">
        <f>База!$K168-База!$K168*СКИДКИ!J169</f>
        <v>315</v>
      </c>
    </row>
    <row r="169" spans="1:11" ht="9.9499999999999993" customHeight="1">
      <c r="A169" s="102"/>
      <c r="B169" s="102"/>
      <c r="C169" s="102"/>
      <c r="D169" s="102"/>
      <c r="E169" s="102"/>
      <c r="F169" s="88" t="s">
        <v>313</v>
      </c>
      <c r="G169" s="80" t="s">
        <v>362</v>
      </c>
      <c r="H169" s="87" t="s">
        <v>314</v>
      </c>
      <c r="I169" s="80" t="s">
        <v>374</v>
      </c>
      <c r="J169" s="80" t="s">
        <v>98</v>
      </c>
      <c r="K169" s="82">
        <f>База!$K169-База!$K169*СКИДКИ!J170</f>
        <v>333</v>
      </c>
    </row>
    <row r="170" spans="1:11" s="52" customFormat="1" ht="12.95" customHeight="1">
      <c r="A170" s="54" t="s">
        <v>168</v>
      </c>
      <c r="B170" s="51"/>
      <c r="C170" s="51"/>
      <c r="D170" s="51"/>
      <c r="E170" s="51"/>
      <c r="F170" s="51"/>
      <c r="G170" s="51"/>
      <c r="H170" s="51"/>
      <c r="I170" s="51" t="s">
        <v>415</v>
      </c>
      <c r="J170" s="51"/>
      <c r="K170" s="51"/>
    </row>
    <row r="171" spans="1:11" s="48" customFormat="1" ht="18.95" customHeight="1">
      <c r="A171" s="102"/>
      <c r="B171" s="102"/>
      <c r="C171" s="102"/>
      <c r="D171" s="102"/>
      <c r="E171" s="102"/>
      <c r="F171" s="74" t="s">
        <v>1</v>
      </c>
      <c r="G171" s="75" t="s">
        <v>4</v>
      </c>
      <c r="H171" s="75" t="s">
        <v>5</v>
      </c>
      <c r="I171" s="76" t="s">
        <v>316</v>
      </c>
      <c r="J171" s="76" t="s">
        <v>43</v>
      </c>
      <c r="K171" s="73" t="s">
        <v>6</v>
      </c>
    </row>
    <row r="172" spans="1:11" ht="9.9499999999999993" customHeight="1">
      <c r="A172" s="102"/>
      <c r="B172" s="102"/>
      <c r="C172" s="102"/>
      <c r="D172" s="102"/>
      <c r="E172" s="102"/>
      <c r="F172" s="79" t="s">
        <v>174</v>
      </c>
      <c r="G172" s="80" t="s">
        <v>180</v>
      </c>
      <c r="H172" s="87" t="s">
        <v>7</v>
      </c>
      <c r="I172" s="80" t="s">
        <v>318</v>
      </c>
      <c r="J172" s="80" t="s">
        <v>315</v>
      </c>
      <c r="K172" s="82">
        <f>База!$K172-База!$K172*СКИДКИ!J173</f>
        <v>124</v>
      </c>
    </row>
    <row r="173" spans="1:11" ht="9.9499999999999993" customHeight="1">
      <c r="A173" s="102"/>
      <c r="B173" s="102"/>
      <c r="C173" s="102"/>
      <c r="D173" s="102"/>
      <c r="E173" s="102"/>
      <c r="F173" s="79" t="s">
        <v>175</v>
      </c>
      <c r="G173" s="80" t="s">
        <v>50</v>
      </c>
      <c r="H173" s="87" t="s">
        <v>7</v>
      </c>
      <c r="I173" s="80" t="s">
        <v>319</v>
      </c>
      <c r="J173" s="80" t="s">
        <v>315</v>
      </c>
      <c r="K173" s="82">
        <f>База!$K173-База!$K173*СКИДКИ!J174</f>
        <v>124</v>
      </c>
    </row>
    <row r="174" spans="1:11" ht="9.9499999999999993" customHeight="1">
      <c r="A174" s="102"/>
      <c r="B174" s="102"/>
      <c r="C174" s="102"/>
      <c r="D174" s="102"/>
      <c r="E174" s="102"/>
      <c r="F174" s="79" t="s">
        <v>176</v>
      </c>
      <c r="G174" s="80" t="s">
        <v>181</v>
      </c>
      <c r="H174" s="87" t="s">
        <v>7</v>
      </c>
      <c r="I174" s="80" t="s">
        <v>320</v>
      </c>
      <c r="J174" s="80" t="s">
        <v>315</v>
      </c>
      <c r="K174" s="82">
        <f>База!$K174-База!$K174*СКИДКИ!J175</f>
        <v>124</v>
      </c>
    </row>
    <row r="175" spans="1:11" ht="9.9499999999999993" customHeight="1">
      <c r="A175" s="102"/>
      <c r="B175" s="102"/>
      <c r="C175" s="102"/>
      <c r="D175" s="102"/>
      <c r="E175" s="102"/>
      <c r="F175" s="79" t="s">
        <v>177</v>
      </c>
      <c r="G175" s="80" t="s">
        <v>182</v>
      </c>
      <c r="H175" s="87" t="s">
        <v>7</v>
      </c>
      <c r="I175" s="80" t="s">
        <v>321</v>
      </c>
      <c r="J175" s="80" t="s">
        <v>315</v>
      </c>
      <c r="K175" s="82">
        <f>База!$K175-База!$K175*СКИДКИ!J176</f>
        <v>124</v>
      </c>
    </row>
    <row r="176" spans="1:11" ht="9.9499999999999993" customHeight="1">
      <c r="A176" s="102"/>
      <c r="B176" s="102"/>
      <c r="C176" s="102"/>
      <c r="D176" s="102"/>
      <c r="E176" s="102"/>
      <c r="F176" s="79" t="s">
        <v>178</v>
      </c>
      <c r="G176" s="80" t="s">
        <v>183</v>
      </c>
      <c r="H176" s="87" t="s">
        <v>7</v>
      </c>
      <c r="I176" s="80" t="s">
        <v>322</v>
      </c>
      <c r="J176" s="80" t="s">
        <v>315</v>
      </c>
      <c r="K176" s="82">
        <f>База!$K176-База!$K176*СКИДКИ!J177</f>
        <v>124</v>
      </c>
    </row>
    <row r="177" spans="1:11" ht="9.9499999999999993" customHeight="1">
      <c r="A177" s="102"/>
      <c r="B177" s="102"/>
      <c r="C177" s="102"/>
      <c r="D177" s="102"/>
      <c r="E177" s="102"/>
      <c r="F177" s="79" t="s">
        <v>179</v>
      </c>
      <c r="G177" s="80" t="s">
        <v>184</v>
      </c>
      <c r="H177" s="87" t="s">
        <v>7</v>
      </c>
      <c r="I177" s="80" t="s">
        <v>323</v>
      </c>
      <c r="J177" s="80" t="s">
        <v>315</v>
      </c>
      <c r="K177" s="82">
        <f>База!$K177-База!$K177*СКИДКИ!J178</f>
        <v>124</v>
      </c>
    </row>
    <row r="178" spans="1:11" s="52" customFormat="1" ht="12.95" customHeight="1">
      <c r="A178" s="54" t="s">
        <v>169</v>
      </c>
      <c r="B178" s="51"/>
      <c r="C178" s="51"/>
      <c r="D178" s="51"/>
      <c r="E178" s="51"/>
      <c r="F178" s="51"/>
      <c r="G178" s="51"/>
      <c r="H178" s="51"/>
      <c r="I178" s="51"/>
      <c r="J178" s="51"/>
      <c r="K178" s="51"/>
    </row>
    <row r="179" spans="1:11" s="48" customFormat="1" ht="18.95" customHeight="1">
      <c r="A179" s="102"/>
      <c r="B179" s="102"/>
      <c r="C179" s="102"/>
      <c r="D179" s="102"/>
      <c r="E179" s="102"/>
      <c r="F179" s="74" t="s">
        <v>1</v>
      </c>
      <c r="G179" s="75" t="s">
        <v>4</v>
      </c>
      <c r="H179" s="75" t="s">
        <v>5</v>
      </c>
      <c r="I179" s="76" t="s">
        <v>317</v>
      </c>
      <c r="J179" s="76" t="s">
        <v>43</v>
      </c>
      <c r="K179" s="73" t="s">
        <v>6</v>
      </c>
    </row>
    <row r="180" spans="1:11" ht="9.9499999999999993" customHeight="1">
      <c r="A180" s="102"/>
      <c r="B180" s="102"/>
      <c r="C180" s="102"/>
      <c r="D180" s="102"/>
      <c r="E180" s="102"/>
      <c r="F180" s="79" t="s">
        <v>189</v>
      </c>
      <c r="G180" s="80" t="s">
        <v>185</v>
      </c>
      <c r="H180" s="87" t="s">
        <v>7</v>
      </c>
      <c r="I180" s="80" t="s">
        <v>324</v>
      </c>
      <c r="J180" s="80" t="s">
        <v>315</v>
      </c>
      <c r="K180" s="82">
        <f>База!$K180-База!$K180*СКИДКИ!J181</f>
        <v>132</v>
      </c>
    </row>
    <row r="181" spans="1:11" ht="9.9499999999999993" customHeight="1">
      <c r="A181" s="102"/>
      <c r="B181" s="102"/>
      <c r="C181" s="102"/>
      <c r="D181" s="102"/>
      <c r="E181" s="102"/>
      <c r="F181" s="79" t="s">
        <v>190</v>
      </c>
      <c r="G181" s="80" t="s">
        <v>186</v>
      </c>
      <c r="H181" s="87" t="s">
        <v>7</v>
      </c>
      <c r="I181" s="80" t="s">
        <v>325</v>
      </c>
      <c r="J181" s="80" t="s">
        <v>315</v>
      </c>
      <c r="K181" s="82">
        <f>База!$K181-База!$K181*СКИДКИ!J182</f>
        <v>132</v>
      </c>
    </row>
    <row r="182" spans="1:11" ht="9.9499999999999993" customHeight="1">
      <c r="A182" s="102"/>
      <c r="B182" s="102"/>
      <c r="C182" s="102"/>
      <c r="D182" s="102"/>
      <c r="E182" s="102"/>
      <c r="F182" s="79" t="s">
        <v>191</v>
      </c>
      <c r="G182" s="80" t="s">
        <v>187</v>
      </c>
      <c r="H182" s="87" t="s">
        <v>7</v>
      </c>
      <c r="I182" s="80" t="s">
        <v>42</v>
      </c>
      <c r="J182" s="80" t="s">
        <v>315</v>
      </c>
      <c r="K182" s="82">
        <f>База!$K182-База!$K182*СКИДКИ!J183</f>
        <v>132</v>
      </c>
    </row>
    <row r="183" spans="1:11" ht="9.9499999999999993" customHeight="1">
      <c r="A183" s="102"/>
      <c r="B183" s="102"/>
      <c r="C183" s="102"/>
      <c r="D183" s="102"/>
      <c r="E183" s="102"/>
      <c r="F183" s="79" t="s">
        <v>192</v>
      </c>
      <c r="G183" s="80" t="s">
        <v>188</v>
      </c>
      <c r="H183" s="87" t="s">
        <v>7</v>
      </c>
      <c r="I183" s="80" t="s">
        <v>326</v>
      </c>
      <c r="J183" s="80" t="s">
        <v>315</v>
      </c>
      <c r="K183" s="82">
        <f>База!$K183-База!$K183*СКИДКИ!J184</f>
        <v>132</v>
      </c>
    </row>
    <row r="184" spans="1:11" ht="9.9499999999999993" customHeight="1">
      <c r="A184" s="102"/>
      <c r="B184" s="102"/>
      <c r="C184" s="102"/>
      <c r="D184" s="102"/>
      <c r="E184" s="102"/>
      <c r="F184" s="79" t="s">
        <v>193</v>
      </c>
      <c r="G184" s="80" t="s">
        <v>185</v>
      </c>
      <c r="H184" s="87" t="s">
        <v>7</v>
      </c>
      <c r="I184" s="80" t="s">
        <v>42</v>
      </c>
      <c r="J184" s="80" t="s">
        <v>16</v>
      </c>
      <c r="K184" s="82">
        <f>База!$K184-База!$K184*СКИДКИ!J185</f>
        <v>3.7600000000000002</v>
      </c>
    </row>
    <row r="185" spans="1:11" ht="9.9499999999999993" customHeight="1">
      <c r="A185" s="102"/>
      <c r="B185" s="102"/>
      <c r="C185" s="102"/>
      <c r="D185" s="102"/>
      <c r="E185" s="102"/>
      <c r="F185" s="79" t="s">
        <v>194</v>
      </c>
      <c r="G185" s="80" t="s">
        <v>186</v>
      </c>
      <c r="H185" s="87" t="s">
        <v>7</v>
      </c>
      <c r="I185" s="80" t="s">
        <v>42</v>
      </c>
      <c r="J185" s="80" t="s">
        <v>16</v>
      </c>
      <c r="K185" s="82">
        <f>База!$K185-База!$K185*СКИДКИ!J186</f>
        <v>4.12</v>
      </c>
    </row>
    <row r="186" spans="1:11" ht="9.9499999999999993" customHeight="1">
      <c r="A186" s="102"/>
      <c r="B186" s="102"/>
      <c r="C186" s="102"/>
      <c r="D186" s="102"/>
      <c r="E186" s="102"/>
      <c r="F186" s="79" t="s">
        <v>195</v>
      </c>
      <c r="G186" s="80" t="s">
        <v>187</v>
      </c>
      <c r="H186" s="87" t="s">
        <v>7</v>
      </c>
      <c r="I186" s="80" t="s">
        <v>42</v>
      </c>
      <c r="J186" s="80" t="s">
        <v>16</v>
      </c>
      <c r="K186" s="82">
        <f>База!$K186-База!$K186*СКИДКИ!J187</f>
        <v>9.6</v>
      </c>
    </row>
    <row r="187" spans="1:11" ht="9.9499999999999993" customHeight="1">
      <c r="A187" s="102"/>
      <c r="B187" s="102"/>
      <c r="C187" s="102"/>
      <c r="D187" s="102"/>
      <c r="E187" s="102"/>
      <c r="F187" s="79" t="s">
        <v>196</v>
      </c>
      <c r="G187" s="80" t="s">
        <v>188</v>
      </c>
      <c r="H187" s="87" t="s">
        <v>7</v>
      </c>
      <c r="I187" s="80" t="s">
        <v>42</v>
      </c>
      <c r="J187" s="80" t="s">
        <v>16</v>
      </c>
      <c r="K187" s="82">
        <f>База!$K187-База!$K187*СКИДКИ!J188</f>
        <v>12</v>
      </c>
    </row>
    <row r="188" spans="1:11" s="52" customFormat="1" ht="12.95" customHeight="1">
      <c r="A188" s="54" t="s">
        <v>327</v>
      </c>
      <c r="B188" s="51"/>
      <c r="C188" s="51"/>
      <c r="D188" s="51"/>
      <c r="E188" s="51"/>
      <c r="F188" s="51"/>
      <c r="G188" s="51"/>
      <c r="H188" s="51"/>
      <c r="I188" s="51"/>
      <c r="J188" s="51"/>
      <c r="K188" s="51"/>
    </row>
    <row r="189" spans="1:11" s="48" customFormat="1" ht="18.95" customHeight="1">
      <c r="A189" s="102"/>
      <c r="B189" s="102"/>
      <c r="C189" s="102"/>
      <c r="D189" s="102"/>
      <c r="E189" s="102"/>
      <c r="F189" s="74" t="s">
        <v>1</v>
      </c>
      <c r="G189" s="75" t="s">
        <v>4</v>
      </c>
      <c r="H189" s="75" t="s">
        <v>5</v>
      </c>
      <c r="I189" s="76" t="s">
        <v>0</v>
      </c>
      <c r="J189" s="76" t="s">
        <v>43</v>
      </c>
      <c r="K189" s="73" t="s">
        <v>6</v>
      </c>
    </row>
    <row r="190" spans="1:11" ht="9.9499999999999993" customHeight="1">
      <c r="A190" s="102"/>
      <c r="B190" s="102"/>
      <c r="C190" s="102"/>
      <c r="D190" s="102"/>
      <c r="E190" s="102"/>
      <c r="F190" s="79" t="s">
        <v>372</v>
      </c>
      <c r="G190" s="80" t="s">
        <v>373</v>
      </c>
      <c r="H190" s="87" t="s">
        <v>7</v>
      </c>
      <c r="I190" s="80" t="s">
        <v>374</v>
      </c>
      <c r="J190" s="80" t="s">
        <v>98</v>
      </c>
      <c r="K190" s="82">
        <f>База!$K190-База!$K190*СКИДКИ!J191</f>
        <v>248</v>
      </c>
    </row>
    <row r="191" spans="1:11" ht="9.9499999999999993" customHeight="1">
      <c r="A191" s="102"/>
      <c r="B191" s="102"/>
      <c r="C191" s="102"/>
      <c r="D191" s="102"/>
      <c r="E191" s="102"/>
      <c r="F191" s="79" t="s">
        <v>335</v>
      </c>
      <c r="G191" s="80" t="s">
        <v>337</v>
      </c>
      <c r="H191" s="87" t="s">
        <v>7</v>
      </c>
      <c r="I191" s="80" t="s">
        <v>237</v>
      </c>
      <c r="J191" s="80" t="s">
        <v>98</v>
      </c>
      <c r="K191" s="82">
        <f>База!$K191-База!$K191*СКИДКИ!J192</f>
        <v>240</v>
      </c>
    </row>
    <row r="192" spans="1:11" s="52" customFormat="1" ht="12.95" customHeight="1">
      <c r="A192" s="54" t="s">
        <v>149</v>
      </c>
      <c r="B192" s="51"/>
      <c r="C192" s="51"/>
      <c r="D192" s="51"/>
      <c r="E192" s="51"/>
      <c r="F192" s="51"/>
      <c r="G192" s="51"/>
      <c r="H192" s="51"/>
      <c r="I192" s="51"/>
      <c r="J192" s="51"/>
      <c r="K192" s="51"/>
    </row>
    <row r="193" spans="1:11" s="48" customFormat="1" ht="18.95" customHeight="1">
      <c r="A193" s="102"/>
      <c r="B193" s="102"/>
      <c r="C193" s="102"/>
      <c r="D193" s="102"/>
      <c r="E193" s="102"/>
      <c r="F193" s="74" t="s">
        <v>1</v>
      </c>
      <c r="G193" s="75" t="s">
        <v>4</v>
      </c>
      <c r="H193" s="75" t="s">
        <v>5</v>
      </c>
      <c r="I193" s="76" t="s">
        <v>0</v>
      </c>
      <c r="J193" s="76" t="s">
        <v>43</v>
      </c>
      <c r="K193" s="73" t="s">
        <v>6</v>
      </c>
    </row>
    <row r="194" spans="1:11" ht="15" customHeight="1">
      <c r="A194" s="102"/>
      <c r="B194" s="102"/>
      <c r="C194" s="102"/>
      <c r="D194" s="102"/>
      <c r="E194" s="102"/>
      <c r="F194" s="79" t="s">
        <v>166</v>
      </c>
      <c r="G194" s="80" t="s">
        <v>132</v>
      </c>
      <c r="H194" s="87" t="s">
        <v>7</v>
      </c>
      <c r="I194" s="80" t="s">
        <v>31</v>
      </c>
      <c r="J194" s="80" t="s">
        <v>16</v>
      </c>
      <c r="K194" s="92">
        <f>База!$K194-База!$K194*СКИДКИ!J195</f>
        <v>24</v>
      </c>
    </row>
    <row r="195" spans="1:11" s="52" customFormat="1" ht="12.95" customHeight="1">
      <c r="A195" s="54" t="s">
        <v>172</v>
      </c>
      <c r="B195" s="51"/>
      <c r="C195" s="51"/>
      <c r="D195" s="51"/>
      <c r="E195" s="51"/>
      <c r="F195" s="51"/>
      <c r="G195" s="51"/>
      <c r="H195" s="51"/>
      <c r="I195" s="51"/>
      <c r="J195" s="51"/>
      <c r="K195" s="51"/>
    </row>
    <row r="196" spans="1:11" s="48" customFormat="1" ht="18.95" customHeight="1">
      <c r="A196" s="102"/>
      <c r="B196" s="102"/>
      <c r="C196" s="102"/>
      <c r="D196" s="102"/>
      <c r="E196" s="102"/>
      <c r="F196" s="74" t="s">
        <v>1</v>
      </c>
      <c r="G196" s="75" t="s">
        <v>4</v>
      </c>
      <c r="H196" s="75" t="s">
        <v>5</v>
      </c>
      <c r="I196" s="76" t="s">
        <v>316</v>
      </c>
      <c r="J196" s="76" t="s">
        <v>43</v>
      </c>
      <c r="K196" s="73" t="s">
        <v>6</v>
      </c>
    </row>
    <row r="197" spans="1:11" ht="9.9499999999999993" customHeight="1">
      <c r="A197" s="102"/>
      <c r="B197" s="102"/>
      <c r="C197" s="102"/>
      <c r="D197" s="102"/>
      <c r="E197" s="102"/>
      <c r="F197" s="88" t="s">
        <v>222</v>
      </c>
      <c r="G197" s="80" t="s">
        <v>227</v>
      </c>
      <c r="H197" s="87" t="s">
        <v>7</v>
      </c>
      <c r="I197" s="80" t="s">
        <v>371</v>
      </c>
      <c r="J197" s="80" t="s">
        <v>315</v>
      </c>
      <c r="K197" s="82">
        <f>База!$K197-База!$K197*СКИДКИ!J198</f>
        <v>320</v>
      </c>
    </row>
    <row r="198" spans="1:11" ht="9.9499999999999993" customHeight="1">
      <c r="A198" s="102"/>
      <c r="B198" s="102"/>
      <c r="C198" s="102"/>
      <c r="D198" s="102"/>
      <c r="E198" s="102"/>
      <c r="F198" s="88" t="s">
        <v>223</v>
      </c>
      <c r="G198" s="80" t="s">
        <v>228</v>
      </c>
      <c r="H198" s="87" t="s">
        <v>7</v>
      </c>
      <c r="I198" s="80" t="s">
        <v>363</v>
      </c>
      <c r="J198" s="80" t="s">
        <v>315</v>
      </c>
      <c r="K198" s="82">
        <f>База!$K198-База!$K198*СКИДКИ!J199</f>
        <v>208</v>
      </c>
    </row>
    <row r="199" spans="1:11" ht="9.9499999999999993" customHeight="1">
      <c r="A199" s="102"/>
      <c r="B199" s="102"/>
      <c r="C199" s="102"/>
      <c r="D199" s="102"/>
      <c r="E199" s="102"/>
      <c r="F199" s="88" t="s">
        <v>224</v>
      </c>
      <c r="G199" s="80" t="s">
        <v>229</v>
      </c>
      <c r="H199" s="87" t="s">
        <v>7</v>
      </c>
      <c r="I199" s="80" t="s">
        <v>365</v>
      </c>
      <c r="J199" s="80" t="s">
        <v>315</v>
      </c>
      <c r="K199" s="82">
        <f>База!$K199-База!$K199*СКИДКИ!J200</f>
        <v>208</v>
      </c>
    </row>
    <row r="200" spans="1:11" ht="9.9499999999999993" customHeight="1">
      <c r="A200" s="102"/>
      <c r="B200" s="102"/>
      <c r="C200" s="102"/>
      <c r="D200" s="102"/>
      <c r="E200" s="102"/>
      <c r="F200" s="88" t="s">
        <v>225</v>
      </c>
      <c r="G200" s="80" t="s">
        <v>230</v>
      </c>
      <c r="H200" s="87" t="s">
        <v>7</v>
      </c>
      <c r="I200" s="80" t="s">
        <v>364</v>
      </c>
      <c r="J200" s="80" t="s">
        <v>315</v>
      </c>
      <c r="K200" s="82">
        <f>База!$K200-База!$K200*СКИДКИ!J201</f>
        <v>208</v>
      </c>
    </row>
    <row r="201" spans="1:11" ht="9.9499999999999993" customHeight="1">
      <c r="A201" s="102"/>
      <c r="B201" s="102"/>
      <c r="C201" s="102"/>
      <c r="D201" s="102"/>
      <c r="E201" s="102"/>
      <c r="F201" s="88" t="s">
        <v>226</v>
      </c>
      <c r="G201" s="80" t="s">
        <v>231</v>
      </c>
      <c r="H201" s="87" t="s">
        <v>7</v>
      </c>
      <c r="I201" s="80" t="s">
        <v>370</v>
      </c>
      <c r="J201" s="80" t="s">
        <v>315</v>
      </c>
      <c r="K201" s="82">
        <f>База!$K201-База!$K201*СКИДКИ!J202</f>
        <v>208</v>
      </c>
    </row>
    <row r="202" spans="1:11" ht="9.9499999999999993" customHeight="1">
      <c r="A202" s="60"/>
      <c r="B202" s="60"/>
      <c r="C202" s="60"/>
      <c r="D202" s="60"/>
      <c r="E202" s="60"/>
      <c r="F202" s="97"/>
      <c r="G202" s="94"/>
      <c r="H202" s="93"/>
      <c r="I202" s="94"/>
      <c r="J202" s="94"/>
      <c r="K202" s="95"/>
    </row>
    <row r="203" spans="1:11" ht="9.9499999999999993" customHeight="1">
      <c r="A203" s="60"/>
      <c r="B203" s="60"/>
      <c r="C203" s="60"/>
      <c r="D203" s="60"/>
      <c r="E203" s="60"/>
      <c r="F203" s="97"/>
      <c r="G203" s="94"/>
      <c r="H203" s="93"/>
      <c r="I203" s="94"/>
      <c r="J203" s="94"/>
      <c r="K203" s="95"/>
    </row>
    <row r="204" spans="1:11" ht="9.9499999999999993" customHeight="1">
      <c r="A204" s="60"/>
      <c r="B204" s="60"/>
      <c r="C204" s="60"/>
      <c r="D204" s="60"/>
      <c r="E204" s="60"/>
      <c r="F204" s="97"/>
      <c r="G204" s="94"/>
      <c r="H204" s="93"/>
      <c r="I204" s="94"/>
      <c r="J204" s="94"/>
      <c r="K204" s="95"/>
    </row>
    <row r="205" spans="1:11" ht="9.9499999999999993" customHeight="1">
      <c r="A205" s="60"/>
      <c r="B205" s="60"/>
      <c r="C205" s="60"/>
      <c r="D205" s="60"/>
      <c r="E205" s="60"/>
      <c r="F205" s="97"/>
      <c r="G205" s="94"/>
      <c r="H205" s="93"/>
      <c r="I205" s="94"/>
      <c r="J205" s="94"/>
      <c r="K205" s="95"/>
    </row>
    <row r="206" spans="1:11" ht="9.9499999999999993" customHeight="1">
      <c r="A206" s="60"/>
      <c r="B206" s="60"/>
      <c r="C206" s="60"/>
      <c r="D206" s="60"/>
      <c r="E206" s="60"/>
      <c r="F206" s="97"/>
      <c r="G206" s="94"/>
      <c r="H206" s="93"/>
      <c r="I206" s="94"/>
      <c r="J206" s="94"/>
      <c r="K206" s="95"/>
    </row>
    <row r="207" spans="1:11" ht="9.9499999999999993" customHeight="1">
      <c r="A207" s="60"/>
      <c r="B207" s="60"/>
      <c r="C207" s="60"/>
      <c r="D207" s="60"/>
      <c r="E207" s="60"/>
      <c r="F207" s="97"/>
      <c r="G207" s="94"/>
      <c r="H207" s="93"/>
      <c r="I207" s="94"/>
      <c r="J207" s="94"/>
      <c r="K207" s="95"/>
    </row>
    <row r="208" spans="1:11" ht="9.9499999999999993" customHeight="1">
      <c r="A208" s="60"/>
      <c r="B208" s="60"/>
      <c r="C208" s="60"/>
      <c r="D208" s="60"/>
      <c r="E208" s="60"/>
      <c r="F208" s="97"/>
      <c r="G208" s="94"/>
      <c r="H208" s="93"/>
      <c r="I208" s="94"/>
      <c r="J208" s="94"/>
      <c r="K208" s="95"/>
    </row>
    <row r="209" spans="1:11" s="52" customFormat="1" ht="12.95" customHeight="1">
      <c r="A209" s="54" t="s">
        <v>170</v>
      </c>
      <c r="B209" s="51"/>
      <c r="C209" s="51"/>
      <c r="D209" s="51"/>
      <c r="E209" s="51"/>
      <c r="F209" s="51"/>
      <c r="G209" s="51"/>
      <c r="H209" s="51"/>
      <c r="I209" s="51"/>
      <c r="J209" s="51"/>
      <c r="K209" s="51"/>
    </row>
    <row r="210" spans="1:11" s="48" customFormat="1" ht="18.95" customHeight="1">
      <c r="A210" s="102"/>
      <c r="B210" s="102"/>
      <c r="C210" s="102"/>
      <c r="D210" s="102"/>
      <c r="E210" s="102"/>
      <c r="F210" s="74" t="s">
        <v>1</v>
      </c>
      <c r="G210" s="75" t="s">
        <v>4</v>
      </c>
      <c r="H210" s="75" t="s">
        <v>5</v>
      </c>
      <c r="I210" s="76" t="s">
        <v>316</v>
      </c>
      <c r="J210" s="76" t="s">
        <v>43</v>
      </c>
      <c r="K210" s="73" t="s">
        <v>6</v>
      </c>
    </row>
    <row r="211" spans="1:11" ht="9.9499999999999993" customHeight="1">
      <c r="A211" s="102"/>
      <c r="B211" s="102"/>
      <c r="C211" s="102"/>
      <c r="D211" s="102"/>
      <c r="E211" s="102"/>
      <c r="F211" s="79" t="s">
        <v>200</v>
      </c>
      <c r="G211" s="80" t="s">
        <v>198</v>
      </c>
      <c r="H211" s="87" t="s">
        <v>7</v>
      </c>
      <c r="I211" s="80" t="s">
        <v>416</v>
      </c>
      <c r="J211" s="80" t="s">
        <v>315</v>
      </c>
      <c r="K211" s="82">
        <f>База!$K211-База!$K211*СКИДКИ!J212</f>
        <v>128</v>
      </c>
    </row>
    <row r="212" spans="1:11" ht="9.9499999999999993" customHeight="1">
      <c r="A212" s="102"/>
      <c r="B212" s="102"/>
      <c r="C212" s="102"/>
      <c r="D212" s="102"/>
      <c r="E212" s="102"/>
      <c r="F212" s="79" t="s">
        <v>201</v>
      </c>
      <c r="G212" s="80" t="s">
        <v>199</v>
      </c>
      <c r="H212" s="87" t="s">
        <v>7</v>
      </c>
      <c r="I212" s="80" t="s">
        <v>417</v>
      </c>
      <c r="J212" s="80" t="s">
        <v>315</v>
      </c>
      <c r="K212" s="82">
        <f>База!$K212-База!$K212*СКИДКИ!J213</f>
        <v>128</v>
      </c>
    </row>
    <row r="213" spans="1:11" ht="9.9499999999999993" customHeight="1">
      <c r="A213" s="102"/>
      <c r="B213" s="102"/>
      <c r="C213" s="102"/>
      <c r="D213" s="102"/>
      <c r="E213" s="102"/>
      <c r="F213" s="79" t="s">
        <v>205</v>
      </c>
      <c r="G213" s="80" t="s">
        <v>197</v>
      </c>
      <c r="H213" s="87" t="s">
        <v>7</v>
      </c>
      <c r="I213" s="80" t="s">
        <v>418</v>
      </c>
      <c r="J213" s="80" t="s">
        <v>315</v>
      </c>
      <c r="K213" s="82">
        <f>База!$K213-База!$K213*СКИДКИ!J214</f>
        <v>128</v>
      </c>
    </row>
    <row r="214" spans="1:11" ht="9.9499999999999993" customHeight="1">
      <c r="A214" s="102"/>
      <c r="B214" s="102"/>
      <c r="C214" s="102"/>
      <c r="D214" s="102"/>
      <c r="E214" s="102"/>
      <c r="F214" s="79" t="s">
        <v>206</v>
      </c>
      <c r="G214" s="80" t="s">
        <v>202</v>
      </c>
      <c r="H214" s="87" t="s">
        <v>7</v>
      </c>
      <c r="I214" s="80" t="s">
        <v>419</v>
      </c>
      <c r="J214" s="80" t="s">
        <v>315</v>
      </c>
      <c r="K214" s="82">
        <f>База!$K214-База!$K214*СКИДКИ!J215</f>
        <v>128</v>
      </c>
    </row>
    <row r="215" spans="1:11" ht="9.9499999999999993" customHeight="1">
      <c r="A215" s="102"/>
      <c r="B215" s="102"/>
      <c r="C215" s="102"/>
      <c r="D215" s="102"/>
      <c r="E215" s="102"/>
      <c r="F215" s="79" t="s">
        <v>207</v>
      </c>
      <c r="G215" s="80" t="s">
        <v>203</v>
      </c>
      <c r="H215" s="87" t="s">
        <v>7</v>
      </c>
      <c r="I215" s="80" t="s">
        <v>420</v>
      </c>
      <c r="J215" s="80" t="s">
        <v>315</v>
      </c>
      <c r="K215" s="82">
        <f>База!$K215-База!$K215*СКИДКИ!J216</f>
        <v>128</v>
      </c>
    </row>
    <row r="216" spans="1:11" ht="9.9499999999999993" customHeight="1">
      <c r="A216" s="102"/>
      <c r="B216" s="102"/>
      <c r="C216" s="102"/>
      <c r="D216" s="102"/>
      <c r="E216" s="102"/>
      <c r="F216" s="79" t="s">
        <v>208</v>
      </c>
      <c r="G216" s="80" t="s">
        <v>204</v>
      </c>
      <c r="H216" s="87" t="s">
        <v>7</v>
      </c>
      <c r="I216" s="80" t="s">
        <v>46</v>
      </c>
      <c r="J216" s="80" t="s">
        <v>315</v>
      </c>
      <c r="K216" s="82">
        <f>База!$K216-База!$K216*СКИДКИ!J217</f>
        <v>128</v>
      </c>
    </row>
    <row r="217" spans="1:11" s="54" customFormat="1" ht="14.1" customHeight="1">
      <c r="A217" s="54" t="s">
        <v>129</v>
      </c>
      <c r="F217" s="56"/>
      <c r="G217" s="56"/>
      <c r="H217" s="56"/>
      <c r="I217" s="56"/>
      <c r="J217" s="56"/>
    </row>
    <row r="218" spans="1:11" s="48" customFormat="1" ht="18.95" customHeight="1">
      <c r="A218" s="102"/>
      <c r="B218" s="102"/>
      <c r="C218" s="102"/>
      <c r="D218" s="102"/>
      <c r="E218" s="102"/>
      <c r="F218" s="74" t="s">
        <v>1</v>
      </c>
      <c r="G218" s="75" t="s">
        <v>4</v>
      </c>
      <c r="H218" s="75" t="s">
        <v>5</v>
      </c>
      <c r="I218" s="76" t="s">
        <v>0</v>
      </c>
      <c r="J218" s="76" t="s">
        <v>43</v>
      </c>
      <c r="K218" s="73" t="s">
        <v>6</v>
      </c>
    </row>
    <row r="219" spans="1:11" ht="9.9499999999999993" customHeight="1">
      <c r="A219" s="102"/>
      <c r="B219" s="102"/>
      <c r="C219" s="102"/>
      <c r="D219" s="102"/>
      <c r="E219" s="102"/>
      <c r="F219" s="79" t="s">
        <v>69</v>
      </c>
      <c r="G219" s="80" t="s">
        <v>73</v>
      </c>
      <c r="H219" s="87" t="s">
        <v>7</v>
      </c>
      <c r="I219" s="80" t="s">
        <v>42</v>
      </c>
      <c r="J219" s="80" t="s">
        <v>16</v>
      </c>
      <c r="K219" s="82">
        <f>База!$K219-База!$K219*СКИДКИ!J220</f>
        <v>31.2</v>
      </c>
    </row>
    <row r="220" spans="1:11" ht="9.9499999999999993" customHeight="1">
      <c r="A220" s="102"/>
      <c r="B220" s="102"/>
      <c r="C220" s="102"/>
      <c r="D220" s="102"/>
      <c r="E220" s="102"/>
      <c r="F220" s="79" t="s">
        <v>70</v>
      </c>
      <c r="G220" s="80" t="s">
        <v>74</v>
      </c>
      <c r="H220" s="81" t="s">
        <v>7</v>
      </c>
      <c r="I220" s="80" t="s">
        <v>46</v>
      </c>
      <c r="J220" s="80" t="s">
        <v>16</v>
      </c>
      <c r="K220" s="82">
        <f>База!$K220-База!$K220*СКИДКИ!J221</f>
        <v>48</v>
      </c>
    </row>
    <row r="221" spans="1:11" ht="9.9499999999999993" customHeight="1">
      <c r="A221" s="102"/>
      <c r="B221" s="102"/>
      <c r="C221" s="102"/>
      <c r="D221" s="102"/>
      <c r="E221" s="102"/>
      <c r="F221" s="79" t="s">
        <v>71</v>
      </c>
      <c r="G221" s="80" t="s">
        <v>75</v>
      </c>
      <c r="H221" s="87" t="s">
        <v>7</v>
      </c>
      <c r="I221" s="80" t="s">
        <v>97</v>
      </c>
      <c r="J221" s="80" t="s">
        <v>16</v>
      </c>
      <c r="K221" s="82">
        <f>База!$K221-База!$K221*СКИДКИ!J222</f>
        <v>78.400000000000006</v>
      </c>
    </row>
    <row r="222" spans="1:11" ht="9.9499999999999993" customHeight="1">
      <c r="A222" s="102"/>
      <c r="B222" s="102"/>
      <c r="C222" s="102"/>
      <c r="D222" s="102"/>
      <c r="E222" s="102"/>
      <c r="F222" s="79" t="s">
        <v>72</v>
      </c>
      <c r="G222" s="80" t="s">
        <v>76</v>
      </c>
      <c r="H222" s="81" t="s">
        <v>7</v>
      </c>
      <c r="I222" s="80" t="s">
        <v>97</v>
      </c>
      <c r="J222" s="80" t="s">
        <v>16</v>
      </c>
      <c r="K222" s="82">
        <f>База!$K222-База!$K222*СКИДКИ!J223</f>
        <v>132</v>
      </c>
    </row>
    <row r="223" spans="1:11" s="54" customFormat="1" ht="14.1" customHeight="1">
      <c r="A223" s="54" t="s">
        <v>173</v>
      </c>
      <c r="F223" s="56"/>
      <c r="G223" s="56"/>
      <c r="H223" s="56"/>
      <c r="I223" s="56"/>
      <c r="J223" s="56"/>
    </row>
    <row r="224" spans="1:11" s="48" customFormat="1" ht="18.95" customHeight="1">
      <c r="A224" s="102"/>
      <c r="B224" s="102"/>
      <c r="C224" s="102"/>
      <c r="D224" s="102"/>
      <c r="E224" s="102"/>
      <c r="F224" s="74" t="s">
        <v>1</v>
      </c>
      <c r="G224" s="75" t="s">
        <v>4</v>
      </c>
      <c r="H224" s="75" t="s">
        <v>5</v>
      </c>
      <c r="I224" s="76" t="s">
        <v>0</v>
      </c>
      <c r="J224" s="76" t="s">
        <v>43</v>
      </c>
      <c r="K224" s="73" t="s">
        <v>6</v>
      </c>
    </row>
    <row r="225" spans="1:11" ht="9.9499999999999993" customHeight="1">
      <c r="A225" s="102"/>
      <c r="B225" s="102"/>
      <c r="C225" s="102"/>
      <c r="D225" s="102"/>
      <c r="E225" s="102"/>
      <c r="F225" s="88" t="s">
        <v>232</v>
      </c>
      <c r="G225" s="80" t="s">
        <v>234</v>
      </c>
      <c r="H225" s="87" t="s">
        <v>7</v>
      </c>
      <c r="I225" s="80"/>
      <c r="J225" s="80" t="s">
        <v>16</v>
      </c>
      <c r="K225" s="82">
        <f>База!$K225-База!$K225*СКИДКИ!J226</f>
        <v>3.6</v>
      </c>
    </row>
    <row r="226" spans="1:11" ht="9.9499999999999993" customHeight="1">
      <c r="A226" s="102"/>
      <c r="B226" s="102"/>
      <c r="C226" s="102"/>
      <c r="D226" s="102"/>
      <c r="E226" s="102"/>
      <c r="F226" s="88" t="s">
        <v>233</v>
      </c>
      <c r="G226" s="80" t="s">
        <v>235</v>
      </c>
      <c r="H226" s="87" t="s">
        <v>7</v>
      </c>
      <c r="I226" s="80"/>
      <c r="J226" s="80" t="s">
        <v>16</v>
      </c>
      <c r="K226" s="82">
        <f>База!$K226-База!$K226*СКИДКИ!J227</f>
        <v>5.2</v>
      </c>
    </row>
    <row r="227" spans="1:11" s="38" customFormat="1" ht="20.100000000000001" customHeight="1">
      <c r="A227" s="55" t="s">
        <v>388</v>
      </c>
      <c r="B227" s="55"/>
      <c r="C227" s="55"/>
      <c r="D227" s="55"/>
      <c r="E227" s="55"/>
      <c r="F227" s="55"/>
      <c r="G227" s="55"/>
      <c r="H227" s="55"/>
      <c r="I227" s="55"/>
      <c r="J227" s="55"/>
      <c r="K227" s="58"/>
    </row>
    <row r="228" spans="1:11" s="54" customFormat="1" ht="14.1" customHeight="1">
      <c r="A228" s="54" t="s">
        <v>387</v>
      </c>
      <c r="F228" s="56"/>
      <c r="G228" s="56"/>
      <c r="H228" s="56"/>
      <c r="I228" s="56"/>
      <c r="J228" s="56"/>
    </row>
    <row r="229" spans="1:11" s="48" customFormat="1" ht="18.95" customHeight="1">
      <c r="A229" s="102"/>
      <c r="B229" s="102"/>
      <c r="C229" s="102"/>
      <c r="D229" s="102"/>
      <c r="E229" s="102"/>
      <c r="F229" s="74" t="s">
        <v>1</v>
      </c>
      <c r="G229" s="75" t="s">
        <v>4</v>
      </c>
      <c r="H229" s="75" t="s">
        <v>5</v>
      </c>
      <c r="I229" s="76" t="s">
        <v>0</v>
      </c>
      <c r="J229" s="76" t="s">
        <v>43</v>
      </c>
      <c r="K229" s="73" t="s">
        <v>6</v>
      </c>
    </row>
    <row r="230" spans="1:11" ht="9.9499999999999993" customHeight="1">
      <c r="A230" s="102"/>
      <c r="B230" s="102"/>
      <c r="C230" s="102"/>
      <c r="D230" s="102"/>
      <c r="E230" s="102"/>
      <c r="F230" s="88" t="s">
        <v>340</v>
      </c>
      <c r="G230" s="80" t="s">
        <v>346</v>
      </c>
      <c r="H230" s="105" t="s">
        <v>352</v>
      </c>
      <c r="I230" s="80" t="s">
        <v>354</v>
      </c>
      <c r="J230" s="80" t="s">
        <v>353</v>
      </c>
      <c r="K230" s="82"/>
    </row>
    <row r="231" spans="1:11" ht="9.9499999999999993" customHeight="1">
      <c r="A231" s="102"/>
      <c r="B231" s="102"/>
      <c r="C231" s="102"/>
      <c r="D231" s="102"/>
      <c r="E231" s="102"/>
      <c r="F231" s="88" t="s">
        <v>341</v>
      </c>
      <c r="G231" s="80" t="s">
        <v>347</v>
      </c>
      <c r="H231" s="106"/>
      <c r="I231" s="80" t="s">
        <v>354</v>
      </c>
      <c r="J231" s="80" t="s">
        <v>353</v>
      </c>
      <c r="K231" s="82">
        <f>База!$K231-База!$K231*СКИДКИ!J232</f>
        <v>136</v>
      </c>
    </row>
    <row r="232" spans="1:11" ht="9.9499999999999993" customHeight="1">
      <c r="A232" s="102"/>
      <c r="B232" s="102"/>
      <c r="C232" s="102"/>
      <c r="D232" s="102"/>
      <c r="E232" s="102"/>
      <c r="F232" s="88" t="s">
        <v>342</v>
      </c>
      <c r="G232" s="80" t="s">
        <v>348</v>
      </c>
      <c r="H232" s="106"/>
      <c r="I232" s="80" t="s">
        <v>355</v>
      </c>
      <c r="J232" s="80" t="s">
        <v>353</v>
      </c>
      <c r="K232" s="82">
        <f>База!$K232-База!$K232*СКИДКИ!J233</f>
        <v>153</v>
      </c>
    </row>
    <row r="233" spans="1:11" ht="9.9499999999999993" customHeight="1">
      <c r="A233" s="102"/>
      <c r="B233" s="102"/>
      <c r="C233" s="102"/>
      <c r="D233" s="102"/>
      <c r="E233" s="102"/>
      <c r="F233" s="88" t="s">
        <v>343</v>
      </c>
      <c r="G233" s="80" t="s">
        <v>349</v>
      </c>
      <c r="H233" s="106"/>
      <c r="I233" s="80" t="s">
        <v>355</v>
      </c>
      <c r="J233" s="80" t="s">
        <v>353</v>
      </c>
      <c r="K233" s="82">
        <f>База!$K233-База!$K233*СКИДКИ!J234</f>
        <v>178.5</v>
      </c>
    </row>
    <row r="234" spans="1:11" ht="9.9499999999999993" customHeight="1">
      <c r="A234" s="102"/>
      <c r="B234" s="102"/>
      <c r="C234" s="102"/>
      <c r="D234" s="102"/>
      <c r="E234" s="102"/>
      <c r="F234" s="88" t="s">
        <v>421</v>
      </c>
      <c r="G234" s="80" t="s">
        <v>422</v>
      </c>
      <c r="H234" s="106"/>
      <c r="I234" s="80" t="s">
        <v>423</v>
      </c>
      <c r="J234" s="80" t="s">
        <v>353</v>
      </c>
      <c r="K234" s="82">
        <f>База!$K234-База!$K234*СКИДКИ!J235</f>
        <v>136</v>
      </c>
    </row>
    <row r="235" spans="1:11" ht="9.9499999999999993" customHeight="1">
      <c r="A235" s="102"/>
      <c r="B235" s="102"/>
      <c r="C235" s="102"/>
      <c r="D235" s="102"/>
      <c r="E235" s="102"/>
      <c r="F235" s="88" t="s">
        <v>379</v>
      </c>
      <c r="G235" s="80" t="s">
        <v>424</v>
      </c>
      <c r="H235" s="106"/>
      <c r="I235" s="80" t="s">
        <v>354</v>
      </c>
      <c r="J235" s="80" t="s">
        <v>353</v>
      </c>
      <c r="K235" s="82">
        <f>База!$K235-База!$K235*СКИДКИ!J236</f>
        <v>153</v>
      </c>
    </row>
    <row r="236" spans="1:11" ht="9.9499999999999993" customHeight="1">
      <c r="A236" s="102"/>
      <c r="B236" s="102"/>
      <c r="C236" s="102"/>
      <c r="D236" s="102"/>
      <c r="E236" s="102"/>
      <c r="F236" s="88" t="s">
        <v>378</v>
      </c>
      <c r="G236" s="80" t="s">
        <v>425</v>
      </c>
      <c r="H236" s="106"/>
      <c r="I236" s="80" t="s">
        <v>354</v>
      </c>
      <c r="J236" s="80" t="s">
        <v>353</v>
      </c>
      <c r="K236" s="82">
        <f>База!$K236-База!$K236*СКИДКИ!J237</f>
        <v>178.5</v>
      </c>
    </row>
    <row r="237" spans="1:11" ht="9.9499999999999993" customHeight="1">
      <c r="A237" s="102"/>
      <c r="B237" s="102"/>
      <c r="C237" s="102"/>
      <c r="D237" s="102"/>
      <c r="E237" s="102"/>
      <c r="F237" s="88" t="s">
        <v>344</v>
      </c>
      <c r="G237" s="80" t="s">
        <v>350</v>
      </c>
      <c r="H237" s="106"/>
      <c r="I237" s="80" t="s">
        <v>356</v>
      </c>
      <c r="J237" s="80" t="s">
        <v>353</v>
      </c>
      <c r="K237" s="82">
        <f>База!$K237-База!$K237*СКИДКИ!J238</f>
        <v>306</v>
      </c>
    </row>
    <row r="238" spans="1:11" ht="9.9499999999999993" customHeight="1">
      <c r="A238" s="102"/>
      <c r="B238" s="102"/>
      <c r="C238" s="102"/>
      <c r="D238" s="102"/>
      <c r="E238" s="102"/>
      <c r="F238" s="88" t="s">
        <v>345</v>
      </c>
      <c r="G238" s="80" t="s">
        <v>351</v>
      </c>
      <c r="H238" s="107"/>
      <c r="I238" s="80" t="s">
        <v>356</v>
      </c>
      <c r="J238" s="80" t="s">
        <v>353</v>
      </c>
      <c r="K238" s="82">
        <f>База!$K238-База!$K238*СКИДКИ!J239</f>
        <v>365.5</v>
      </c>
    </row>
    <row r="239" spans="1:11" ht="9.9499999999999993" customHeight="1">
      <c r="A239" s="60"/>
      <c r="B239" s="60"/>
      <c r="C239" s="60"/>
      <c r="D239" s="60"/>
      <c r="E239" s="60"/>
      <c r="F239" s="44"/>
      <c r="G239" s="45"/>
      <c r="H239" s="43"/>
      <c r="I239" s="45"/>
      <c r="J239" s="45"/>
      <c r="K239" s="82"/>
    </row>
    <row r="240" spans="1:11" ht="9.9499999999999993" customHeight="1">
      <c r="A240" s="60"/>
      <c r="B240" s="60"/>
      <c r="C240" s="60"/>
      <c r="D240" s="60"/>
      <c r="E240" s="60"/>
      <c r="F240" s="44"/>
      <c r="G240" s="45"/>
      <c r="H240" s="43"/>
      <c r="I240" s="45"/>
      <c r="J240" s="45"/>
      <c r="K240" s="47"/>
    </row>
    <row r="241" spans="1:11" ht="9.9499999999999993" customHeight="1">
      <c r="A241" s="60"/>
      <c r="B241" s="60"/>
      <c r="C241" s="60"/>
      <c r="D241" s="60"/>
      <c r="E241" s="60"/>
      <c r="F241" s="44"/>
      <c r="G241" s="45"/>
      <c r="H241" s="43"/>
      <c r="I241" s="45"/>
      <c r="J241" s="45"/>
      <c r="K241" s="47"/>
    </row>
    <row r="242" spans="1:11" ht="9.9499999999999993" customHeight="1">
      <c r="A242" s="60"/>
      <c r="B242" s="60"/>
      <c r="C242" s="60"/>
      <c r="D242" s="60"/>
      <c r="E242" s="60"/>
      <c r="F242" s="44"/>
      <c r="G242" s="45"/>
      <c r="H242" s="43"/>
      <c r="I242" s="45"/>
      <c r="J242" s="45"/>
      <c r="K242" s="47"/>
    </row>
    <row r="243" spans="1:11" ht="9.9499999999999993" customHeight="1">
      <c r="A243" s="60"/>
      <c r="B243" s="60"/>
      <c r="C243" s="60"/>
      <c r="D243" s="60"/>
      <c r="E243" s="60"/>
      <c r="F243" s="44"/>
      <c r="G243" s="45"/>
      <c r="H243" s="43"/>
      <c r="I243" s="45"/>
      <c r="J243" s="45"/>
      <c r="K243" s="47"/>
    </row>
    <row r="244" spans="1:11" ht="9.9499999999999993" customHeight="1">
      <c r="A244" s="60"/>
      <c r="B244" s="60"/>
      <c r="C244" s="60"/>
      <c r="D244" s="60"/>
      <c r="E244" s="60"/>
      <c r="F244" s="44"/>
      <c r="G244" s="45"/>
      <c r="H244" s="43"/>
      <c r="I244" s="45"/>
      <c r="J244" s="45"/>
      <c r="K244" s="47"/>
    </row>
    <row r="245" spans="1:11" ht="9.9499999999999993" customHeight="1">
      <c r="A245" s="60"/>
      <c r="B245" s="60"/>
      <c r="C245" s="60"/>
      <c r="D245" s="60"/>
      <c r="E245" s="60"/>
      <c r="F245" s="44"/>
      <c r="G245" s="45"/>
      <c r="H245" s="43"/>
      <c r="I245" s="45"/>
      <c r="J245" s="45"/>
      <c r="K245" s="47"/>
    </row>
    <row r="246" spans="1:11" ht="9.9499999999999993" customHeight="1">
      <c r="A246" s="60"/>
      <c r="B246" s="60"/>
      <c r="C246" s="60"/>
      <c r="D246" s="60"/>
      <c r="E246" s="60"/>
      <c r="F246" s="44"/>
      <c r="G246" s="45"/>
      <c r="H246" s="43"/>
      <c r="I246" s="45"/>
      <c r="J246" s="45"/>
      <c r="K246" s="47"/>
    </row>
    <row r="247" spans="1:11" ht="9.9499999999999993" customHeight="1">
      <c r="A247" s="60"/>
      <c r="B247" s="60"/>
      <c r="C247" s="60"/>
      <c r="D247" s="60"/>
      <c r="E247" s="60"/>
      <c r="F247" s="44"/>
      <c r="G247" s="45"/>
      <c r="H247" s="43"/>
      <c r="I247" s="45"/>
      <c r="J247" s="45"/>
      <c r="K247" s="47"/>
    </row>
    <row r="248" spans="1:11" ht="9.9499999999999993" customHeight="1">
      <c r="A248" s="60"/>
      <c r="B248" s="60"/>
      <c r="C248" s="60"/>
      <c r="D248" s="60"/>
      <c r="E248" s="60"/>
      <c r="F248" s="44"/>
      <c r="G248" s="45"/>
      <c r="H248" s="43"/>
      <c r="I248" s="45"/>
      <c r="J248" s="45"/>
      <c r="K248" s="47"/>
    </row>
    <row r="249" spans="1:11" ht="9.9499999999999993" customHeight="1">
      <c r="A249" s="60"/>
      <c r="B249" s="60"/>
      <c r="C249" s="60"/>
      <c r="D249" s="60"/>
      <c r="E249" s="60"/>
      <c r="F249" s="44"/>
      <c r="G249" s="45"/>
      <c r="H249" s="43"/>
      <c r="I249" s="45"/>
      <c r="J249" s="45"/>
      <c r="K249" s="47"/>
    </row>
    <row r="250" spans="1:11" ht="9.9499999999999993" customHeight="1">
      <c r="A250" s="60"/>
      <c r="B250" s="60"/>
      <c r="C250" s="60"/>
      <c r="D250" s="60"/>
      <c r="E250" s="60"/>
      <c r="F250" s="44"/>
      <c r="G250" s="45"/>
      <c r="H250" s="43"/>
      <c r="I250" s="45"/>
      <c r="J250" s="45"/>
      <c r="K250" s="47"/>
    </row>
    <row r="251" spans="1:11" ht="9.9499999999999993" customHeight="1">
      <c r="A251" s="60"/>
      <c r="B251" s="60"/>
      <c r="C251" s="60"/>
      <c r="D251" s="60"/>
      <c r="E251" s="60"/>
      <c r="F251" s="44"/>
      <c r="G251" s="45"/>
      <c r="H251" s="43"/>
      <c r="I251" s="45"/>
      <c r="J251" s="45"/>
      <c r="K251" s="47"/>
    </row>
    <row r="252" spans="1:11" ht="9.9499999999999993" customHeight="1">
      <c r="A252" s="60"/>
      <c r="B252" s="60"/>
      <c r="C252" s="60"/>
      <c r="D252" s="60"/>
      <c r="E252" s="60"/>
      <c r="F252" s="44"/>
      <c r="G252" s="45"/>
      <c r="H252" s="43"/>
      <c r="I252" s="45"/>
      <c r="J252" s="45"/>
      <c r="K252" s="47"/>
    </row>
    <row r="253" spans="1:11" ht="9.9499999999999993" customHeight="1">
      <c r="A253" s="60"/>
      <c r="B253" s="60"/>
      <c r="C253" s="60"/>
      <c r="D253" s="60"/>
      <c r="E253" s="60"/>
      <c r="F253" s="44"/>
      <c r="G253" s="45"/>
      <c r="H253" s="43"/>
      <c r="I253" s="45"/>
      <c r="J253" s="45"/>
      <c r="K253" s="47"/>
    </row>
    <row r="254" spans="1:11" ht="9.9499999999999993" customHeight="1">
      <c r="A254" s="60"/>
      <c r="B254" s="60"/>
      <c r="C254" s="60"/>
      <c r="D254" s="60"/>
      <c r="E254" s="60"/>
      <c r="F254" s="44"/>
      <c r="G254" s="45"/>
      <c r="H254" s="43"/>
      <c r="I254" s="45"/>
      <c r="J254" s="45"/>
      <c r="K254" s="47"/>
    </row>
    <row r="255" spans="1:11" ht="9.9499999999999993" customHeight="1">
      <c r="A255" s="60"/>
      <c r="B255" s="60"/>
      <c r="C255" s="60"/>
      <c r="D255" s="60"/>
      <c r="E255" s="60"/>
      <c r="F255" s="44"/>
      <c r="G255" s="45"/>
      <c r="H255" s="43"/>
      <c r="I255" s="45"/>
      <c r="J255" s="45"/>
      <c r="K255" s="47"/>
    </row>
    <row r="256" spans="1:11" ht="9.9499999999999993" customHeight="1">
      <c r="A256" s="60"/>
      <c r="B256" s="60"/>
      <c r="C256" s="60"/>
      <c r="D256" s="60"/>
      <c r="E256" s="60"/>
      <c r="F256" s="44"/>
      <c r="G256" s="45"/>
      <c r="H256" s="43"/>
      <c r="I256" s="45"/>
      <c r="J256" s="45"/>
      <c r="K256" s="47"/>
    </row>
    <row r="257" spans="1:11" ht="9.9499999999999993" customHeight="1">
      <c r="A257" s="60"/>
      <c r="B257" s="60"/>
      <c r="C257" s="60"/>
      <c r="D257" s="60"/>
      <c r="E257" s="60"/>
      <c r="F257" s="44"/>
      <c r="G257" s="45"/>
      <c r="H257" s="43"/>
      <c r="I257" s="45"/>
      <c r="J257" s="45"/>
      <c r="K257" s="47"/>
    </row>
    <row r="258" spans="1:11" ht="9.9499999999999993" customHeight="1">
      <c r="A258" s="60"/>
      <c r="B258" s="60"/>
      <c r="C258" s="60"/>
      <c r="D258" s="60"/>
      <c r="E258" s="60"/>
      <c r="F258" s="44"/>
      <c r="G258" s="45"/>
      <c r="H258" s="43"/>
      <c r="I258" s="45"/>
      <c r="J258" s="45"/>
      <c r="K258" s="47"/>
    </row>
    <row r="259" spans="1:11" ht="9.9499999999999993" customHeight="1">
      <c r="A259" s="60"/>
      <c r="B259" s="60"/>
      <c r="C259" s="60"/>
      <c r="D259" s="60"/>
      <c r="E259" s="60"/>
      <c r="F259" s="44"/>
      <c r="G259" s="45"/>
      <c r="H259" s="43"/>
      <c r="I259" s="45"/>
      <c r="J259" s="45"/>
      <c r="K259" s="47"/>
    </row>
    <row r="260" spans="1:11" ht="9.9499999999999993" customHeight="1">
      <c r="A260" s="60"/>
      <c r="B260" s="60"/>
      <c r="C260" s="60"/>
      <c r="D260" s="60"/>
      <c r="E260" s="60"/>
      <c r="F260" s="44"/>
      <c r="G260" s="45"/>
      <c r="H260" s="43"/>
      <c r="I260" s="45"/>
      <c r="J260" s="45"/>
      <c r="K260" s="47"/>
    </row>
    <row r="261" spans="1:11" ht="9.9499999999999993" customHeight="1">
      <c r="A261" s="60"/>
      <c r="B261" s="60"/>
      <c r="C261" s="60"/>
      <c r="D261" s="60"/>
      <c r="E261" s="60"/>
      <c r="F261" s="44"/>
      <c r="G261" s="45"/>
      <c r="H261" s="43"/>
      <c r="I261" s="45"/>
      <c r="J261" s="45"/>
      <c r="K261" s="47"/>
    </row>
    <row r="262" spans="1:11" ht="9.9499999999999993" customHeight="1">
      <c r="A262" s="60"/>
      <c r="B262" s="60"/>
      <c r="C262" s="60"/>
      <c r="D262" s="60"/>
      <c r="E262" s="60"/>
      <c r="F262" s="44"/>
      <c r="G262" s="45"/>
      <c r="H262" s="43"/>
      <c r="I262" s="45"/>
      <c r="J262" s="45"/>
      <c r="K262" s="47"/>
    </row>
    <row r="263" spans="1:11" ht="9.9499999999999993" customHeight="1">
      <c r="A263" s="60"/>
      <c r="B263" s="60"/>
      <c r="C263" s="60"/>
      <c r="D263" s="60"/>
      <c r="E263" s="60"/>
      <c r="F263" s="44"/>
      <c r="G263" s="45"/>
      <c r="H263" s="43"/>
      <c r="I263" s="45"/>
      <c r="J263" s="45"/>
      <c r="K263" s="47"/>
    </row>
    <row r="264" spans="1:11" ht="9.75" customHeight="1">
      <c r="A264" s="60"/>
      <c r="B264" s="60"/>
      <c r="C264" s="60"/>
      <c r="D264" s="60"/>
      <c r="E264" s="60"/>
      <c r="F264" s="44"/>
      <c r="G264" s="45"/>
      <c r="H264" s="43"/>
      <c r="I264" s="45"/>
      <c r="J264" s="45"/>
      <c r="K264" s="47"/>
    </row>
    <row r="265" spans="1:11" ht="9.9499999999999993" customHeight="1">
      <c r="A265" s="60"/>
      <c r="B265" s="60"/>
      <c r="C265" s="60"/>
      <c r="D265" s="60"/>
      <c r="E265" s="60"/>
      <c r="F265" s="44"/>
      <c r="G265" s="45"/>
      <c r="H265" s="43"/>
      <c r="I265" s="45"/>
      <c r="J265" s="45"/>
      <c r="K265" s="47"/>
    </row>
    <row r="266" spans="1:11" ht="9.9499999999999993" customHeight="1">
      <c r="A266" s="60"/>
      <c r="B266" s="60"/>
      <c r="C266" s="60"/>
      <c r="D266" s="60"/>
      <c r="E266" s="60"/>
      <c r="F266" s="44"/>
      <c r="G266" s="45"/>
      <c r="H266" s="43"/>
      <c r="I266" s="45"/>
      <c r="J266" s="45"/>
      <c r="K266" s="47"/>
    </row>
    <row r="267" spans="1:11" ht="9.9499999999999993" customHeight="1">
      <c r="A267" s="60"/>
      <c r="B267" s="60"/>
      <c r="C267" s="60"/>
      <c r="D267" s="60"/>
      <c r="E267" s="60"/>
      <c r="F267" s="44"/>
      <c r="G267" s="45"/>
      <c r="H267" s="43"/>
      <c r="I267" s="45"/>
      <c r="J267" s="45"/>
      <c r="K267" s="47"/>
    </row>
    <row r="268" spans="1:11" ht="9.9499999999999993" customHeight="1">
      <c r="A268" s="60"/>
      <c r="B268" s="60"/>
      <c r="C268" s="60"/>
      <c r="D268" s="60"/>
      <c r="E268" s="60"/>
      <c r="F268" s="44"/>
      <c r="G268" s="45"/>
      <c r="H268" s="43"/>
      <c r="I268" s="45"/>
      <c r="J268" s="45"/>
      <c r="K268" s="47"/>
    </row>
    <row r="269" spans="1:11" ht="9.9499999999999993" customHeight="1">
      <c r="A269" s="60"/>
      <c r="B269" s="60"/>
      <c r="C269" s="60"/>
      <c r="D269" s="60"/>
      <c r="E269" s="60"/>
      <c r="F269" s="44"/>
      <c r="G269" s="45"/>
      <c r="H269" s="43"/>
      <c r="I269" s="45"/>
      <c r="J269" s="45"/>
      <c r="K269" s="47"/>
    </row>
    <row r="270" spans="1:11" ht="9.9499999999999993" customHeight="1">
      <c r="A270" s="60"/>
      <c r="B270" s="60"/>
      <c r="C270" s="60"/>
      <c r="D270" s="60"/>
      <c r="E270" s="60"/>
      <c r="F270" s="44"/>
      <c r="G270" s="45"/>
      <c r="H270" s="43"/>
      <c r="I270" s="45"/>
      <c r="J270" s="45"/>
      <c r="K270" s="47"/>
    </row>
    <row r="271" spans="1:11" ht="9.9499999999999993" customHeight="1">
      <c r="A271" s="60"/>
      <c r="B271" s="60"/>
      <c r="C271" s="60"/>
      <c r="D271" s="60"/>
      <c r="E271" s="60"/>
      <c r="F271" s="44"/>
      <c r="G271" s="45"/>
      <c r="H271" s="43"/>
      <c r="I271" s="45"/>
      <c r="J271" s="45"/>
      <c r="K271" s="47"/>
    </row>
    <row r="272" spans="1:11" ht="9.9499999999999993" customHeight="1">
      <c r="A272" s="60"/>
      <c r="B272" s="60"/>
      <c r="C272" s="60"/>
      <c r="D272" s="60"/>
      <c r="E272" s="60"/>
      <c r="F272" s="44"/>
      <c r="G272" s="45"/>
      <c r="H272" s="43"/>
      <c r="I272" s="45"/>
      <c r="J272" s="45"/>
      <c r="K272" s="47"/>
    </row>
    <row r="273" spans="1:11" ht="9.9499999999999993" customHeight="1">
      <c r="A273" s="60"/>
      <c r="B273" s="60"/>
      <c r="C273" s="60"/>
      <c r="D273" s="60"/>
      <c r="E273" s="60"/>
      <c r="F273" s="44"/>
      <c r="G273" s="45"/>
      <c r="H273" s="43"/>
      <c r="I273" s="45"/>
      <c r="J273" s="45"/>
      <c r="K273" s="47"/>
    </row>
    <row r="274" spans="1:11" ht="9.9499999999999993" customHeight="1">
      <c r="A274" s="60"/>
      <c r="B274" s="60"/>
      <c r="C274" s="60"/>
      <c r="D274" s="60"/>
      <c r="E274" s="60"/>
      <c r="F274" s="44"/>
      <c r="G274" s="45"/>
      <c r="H274" s="43"/>
      <c r="I274" s="45"/>
      <c r="J274" s="45"/>
      <c r="K274" s="47"/>
    </row>
    <row r="275" spans="1:11" ht="9.9499999999999993" customHeight="1">
      <c r="A275" s="60"/>
      <c r="B275" s="60"/>
      <c r="C275" s="60"/>
      <c r="D275" s="60"/>
      <c r="E275" s="60"/>
      <c r="F275" s="44"/>
      <c r="G275" s="45"/>
      <c r="H275" s="43"/>
      <c r="I275" s="45"/>
      <c r="J275" s="45"/>
      <c r="K275" s="47"/>
    </row>
    <row r="276" spans="1:11" ht="9.9499999999999993" customHeight="1">
      <c r="A276" s="60"/>
      <c r="B276" s="60"/>
      <c r="C276" s="60"/>
      <c r="D276" s="60"/>
      <c r="E276" s="60"/>
      <c r="F276" s="44"/>
      <c r="G276" s="45"/>
      <c r="H276" s="43"/>
      <c r="I276" s="45"/>
      <c r="J276" s="45"/>
      <c r="K276" s="47"/>
    </row>
    <row r="277" spans="1:11" ht="9.9499999999999993" customHeight="1">
      <c r="A277" s="60"/>
      <c r="B277" s="60"/>
      <c r="C277" s="60"/>
      <c r="D277" s="60"/>
      <c r="E277" s="60"/>
      <c r="F277" s="44"/>
      <c r="G277" s="45"/>
      <c r="H277" s="43"/>
      <c r="I277" s="45"/>
      <c r="J277" s="45"/>
      <c r="K277" s="47"/>
    </row>
    <row r="278" spans="1:11" ht="9.9499999999999993" customHeight="1">
      <c r="A278" s="60"/>
      <c r="B278" s="60"/>
      <c r="C278" s="60"/>
      <c r="D278" s="60"/>
      <c r="E278" s="60"/>
      <c r="F278" s="44"/>
      <c r="G278" s="45"/>
      <c r="H278" s="43"/>
      <c r="I278" s="45"/>
      <c r="J278" s="45"/>
      <c r="K278" s="47"/>
    </row>
    <row r="279" spans="1:11" ht="9.9499999999999993" customHeight="1">
      <c r="A279" s="60"/>
      <c r="B279" s="60"/>
      <c r="C279" s="60"/>
      <c r="D279" s="60"/>
      <c r="E279" s="60"/>
      <c r="F279" s="44"/>
      <c r="G279" s="45"/>
      <c r="H279" s="43"/>
      <c r="I279" s="45"/>
      <c r="J279" s="45"/>
      <c r="K279" s="47"/>
    </row>
    <row r="280" spans="1:11" ht="9.9499999999999993" customHeight="1">
      <c r="A280" s="60"/>
      <c r="B280" s="60"/>
      <c r="C280" s="60"/>
      <c r="D280" s="60"/>
      <c r="E280" s="60"/>
      <c r="F280" s="44"/>
      <c r="G280" s="45"/>
      <c r="H280" s="43"/>
      <c r="I280" s="45"/>
      <c r="J280" s="45"/>
      <c r="K280" s="47"/>
    </row>
    <row r="281" spans="1:11" ht="9.9499999999999993" customHeight="1">
      <c r="A281" s="60"/>
      <c r="B281" s="60"/>
      <c r="C281" s="60"/>
      <c r="D281" s="60"/>
      <c r="E281" s="60"/>
      <c r="F281" s="44"/>
      <c r="G281" s="45"/>
      <c r="H281" s="43"/>
      <c r="I281" s="45"/>
      <c r="J281" s="45"/>
      <c r="K281" s="47"/>
    </row>
    <row r="282" spans="1:11" ht="9.9499999999999993" customHeight="1">
      <c r="A282" s="60"/>
      <c r="B282" s="60"/>
      <c r="C282" s="60"/>
      <c r="D282" s="60"/>
      <c r="E282" s="60"/>
      <c r="F282" s="44"/>
      <c r="G282" s="45"/>
      <c r="H282" s="43"/>
      <c r="I282" s="45"/>
      <c r="J282" s="45"/>
      <c r="K282" s="47"/>
    </row>
    <row r="283" spans="1:11" ht="9.9499999999999993" customHeight="1">
      <c r="A283" s="60"/>
      <c r="B283" s="60"/>
      <c r="C283" s="60"/>
      <c r="D283" s="60"/>
      <c r="E283" s="60"/>
      <c r="F283" s="44"/>
      <c r="G283" s="45"/>
      <c r="H283" s="43"/>
      <c r="I283" s="45"/>
      <c r="J283" s="45"/>
      <c r="K283" s="47"/>
    </row>
    <row r="284" spans="1:11" ht="9.9499999999999993" customHeight="1">
      <c r="A284" s="60"/>
      <c r="B284" s="60"/>
      <c r="C284" s="60"/>
      <c r="D284" s="60"/>
      <c r="E284" s="60"/>
      <c r="F284" s="44"/>
      <c r="G284" s="45"/>
      <c r="H284" s="43"/>
      <c r="I284" s="45"/>
      <c r="J284" s="45"/>
      <c r="K284" s="47"/>
    </row>
    <row r="285" spans="1:11" ht="9.9499999999999993" customHeight="1">
      <c r="A285" s="60"/>
      <c r="B285" s="60"/>
      <c r="C285" s="60"/>
      <c r="D285" s="60"/>
      <c r="E285" s="60"/>
      <c r="F285" s="44"/>
      <c r="G285" s="45"/>
      <c r="H285" s="43"/>
      <c r="I285" s="45"/>
      <c r="J285" s="45"/>
      <c r="K285" s="47"/>
    </row>
    <row r="286" spans="1:11" ht="9.9499999999999993" customHeight="1">
      <c r="A286" s="60"/>
      <c r="B286" s="60"/>
      <c r="C286" s="60"/>
      <c r="D286" s="60"/>
      <c r="E286" s="60"/>
      <c r="F286" s="44"/>
      <c r="G286" s="45"/>
      <c r="H286" s="43"/>
      <c r="I286" s="45"/>
      <c r="J286" s="45"/>
      <c r="K286" s="47"/>
    </row>
    <row r="287" spans="1:11" ht="9.9499999999999993" customHeight="1">
      <c r="A287" s="60"/>
      <c r="B287" s="60"/>
      <c r="C287" s="60"/>
      <c r="D287" s="60"/>
      <c r="E287" s="60"/>
      <c r="F287" s="44"/>
      <c r="G287" s="45"/>
      <c r="H287" s="43"/>
      <c r="I287" s="45"/>
      <c r="J287" s="45"/>
      <c r="K287" s="47"/>
    </row>
    <row r="288" spans="1:11" ht="9.9499999999999993" customHeight="1">
      <c r="A288" s="60"/>
      <c r="B288" s="60"/>
      <c r="C288" s="60"/>
      <c r="D288" s="60"/>
      <c r="E288" s="60"/>
      <c r="F288" s="44"/>
      <c r="G288" s="45"/>
      <c r="H288" s="43"/>
      <c r="I288" s="45"/>
      <c r="J288" s="45"/>
      <c r="K288" s="47"/>
    </row>
    <row r="289" spans="1:11" ht="9.9499999999999993" customHeight="1">
      <c r="A289" s="60"/>
      <c r="B289" s="60"/>
      <c r="C289" s="60"/>
      <c r="D289" s="60"/>
      <c r="E289" s="60"/>
      <c r="F289" s="44"/>
      <c r="G289" s="45"/>
      <c r="H289" s="43"/>
      <c r="I289" s="45"/>
      <c r="J289" s="45"/>
      <c r="K289" s="47"/>
    </row>
    <row r="290" spans="1:11" ht="9.9499999999999993" customHeight="1">
      <c r="A290" s="60"/>
      <c r="B290" s="60"/>
      <c r="C290" s="60"/>
      <c r="D290" s="60"/>
      <c r="E290" s="60"/>
      <c r="F290" s="44"/>
      <c r="G290" s="45"/>
      <c r="H290" s="43"/>
      <c r="I290" s="45"/>
      <c r="J290" s="45"/>
      <c r="K290" s="47"/>
    </row>
    <row r="291" spans="1:11" ht="9.9499999999999993" customHeight="1">
      <c r="A291" s="60"/>
      <c r="B291" s="60"/>
      <c r="C291" s="60"/>
      <c r="D291" s="60"/>
      <c r="E291" s="60"/>
      <c r="F291" s="44"/>
      <c r="G291" s="45"/>
      <c r="H291" s="43"/>
      <c r="I291" s="45"/>
      <c r="J291" s="45"/>
      <c r="K291" s="47"/>
    </row>
    <row r="292" spans="1:11" ht="9.9499999999999993" customHeight="1">
      <c r="A292" s="60"/>
      <c r="B292" s="60"/>
      <c r="C292" s="60"/>
      <c r="D292" s="60"/>
      <c r="E292" s="60"/>
      <c r="F292" s="44"/>
      <c r="G292" s="45"/>
      <c r="H292" s="43"/>
      <c r="I292" s="45"/>
      <c r="J292" s="45"/>
      <c r="K292" s="47"/>
    </row>
    <row r="293" spans="1:11" ht="9.9499999999999993" customHeight="1">
      <c r="A293" s="60"/>
      <c r="B293" s="60"/>
      <c r="C293" s="60"/>
      <c r="D293" s="60"/>
      <c r="E293" s="60"/>
      <c r="F293" s="44"/>
      <c r="G293" s="45"/>
      <c r="H293" s="43"/>
      <c r="I293" s="45"/>
      <c r="J293" s="45"/>
      <c r="K293" s="47"/>
    </row>
    <row r="294" spans="1:11" ht="9.9499999999999993" customHeight="1">
      <c r="A294" s="60"/>
      <c r="B294" s="60"/>
      <c r="C294" s="60"/>
      <c r="D294" s="60"/>
      <c r="E294" s="60"/>
      <c r="F294" s="44"/>
      <c r="G294" s="45"/>
      <c r="H294" s="43"/>
      <c r="I294" s="45"/>
      <c r="J294" s="45"/>
      <c r="K294" s="47"/>
    </row>
    <row r="295" spans="1:11" ht="9.9499999999999993" customHeight="1">
      <c r="A295" s="60"/>
      <c r="B295" s="60"/>
      <c r="C295" s="60"/>
      <c r="D295" s="60"/>
      <c r="E295" s="60"/>
      <c r="F295" s="44"/>
      <c r="G295" s="45"/>
      <c r="H295" s="43"/>
      <c r="I295" s="45"/>
      <c r="J295" s="45"/>
      <c r="K295" s="47"/>
    </row>
    <row r="296" spans="1:11" ht="38.25" customHeight="1">
      <c r="A296" s="60"/>
      <c r="B296" s="60"/>
      <c r="C296" s="60"/>
      <c r="D296" s="60"/>
      <c r="E296" s="60"/>
      <c r="F296" s="44"/>
      <c r="G296" s="45"/>
      <c r="H296" s="43"/>
      <c r="I296" s="45"/>
      <c r="J296" s="45"/>
      <c r="K296" s="47"/>
    </row>
    <row r="297" spans="1:11" ht="9.9499999999999993" customHeight="1">
      <c r="A297" s="60"/>
      <c r="B297" s="60"/>
      <c r="C297" s="60"/>
      <c r="D297" s="60"/>
      <c r="E297" s="60"/>
      <c r="F297" s="44"/>
      <c r="G297" s="45"/>
      <c r="H297" s="43"/>
      <c r="I297" s="45"/>
      <c r="J297" s="45"/>
      <c r="K297" s="47"/>
    </row>
    <row r="298" spans="1:11" ht="9.9499999999999993" customHeight="1">
      <c r="A298" s="60"/>
      <c r="B298" s="60"/>
      <c r="C298" s="60"/>
      <c r="D298" s="60"/>
      <c r="E298" s="60"/>
      <c r="F298" s="44"/>
      <c r="G298" s="45"/>
      <c r="H298" s="43"/>
      <c r="I298" s="45"/>
      <c r="J298" s="45"/>
      <c r="K298" s="47"/>
    </row>
    <row r="299" spans="1:11" ht="9.9499999999999993" customHeight="1">
      <c r="A299" s="60"/>
      <c r="B299" s="60"/>
      <c r="C299" s="60"/>
      <c r="D299" s="60"/>
      <c r="E299" s="60"/>
      <c r="F299" s="44"/>
      <c r="G299" s="45"/>
      <c r="H299" s="43"/>
      <c r="I299" s="45"/>
      <c r="J299" s="45"/>
      <c r="K299" s="47"/>
    </row>
    <row r="300" spans="1:11" ht="9.9499999999999993" customHeight="1">
      <c r="A300" s="60"/>
      <c r="B300" s="60"/>
      <c r="C300" s="60"/>
      <c r="D300" s="60"/>
      <c r="E300" s="60"/>
      <c r="F300" s="44"/>
      <c r="G300" s="45"/>
      <c r="H300" s="43"/>
      <c r="I300" s="45"/>
      <c r="J300" s="45"/>
      <c r="K300" s="47"/>
    </row>
    <row r="301" spans="1:11" ht="9.9499999999999993" customHeight="1">
      <c r="A301" s="60"/>
      <c r="B301" s="60"/>
      <c r="C301" s="60"/>
      <c r="D301" s="60"/>
      <c r="E301" s="60"/>
      <c r="F301" s="44"/>
      <c r="G301" s="45"/>
      <c r="H301" s="43"/>
      <c r="I301" s="45"/>
      <c r="J301" s="45"/>
      <c r="K301" s="47"/>
    </row>
    <row r="302" spans="1:11" ht="9.9499999999999993" customHeight="1">
      <c r="A302" s="60"/>
      <c r="B302" s="60"/>
      <c r="C302" s="60"/>
      <c r="D302" s="60"/>
      <c r="E302" s="60"/>
      <c r="F302" s="44"/>
      <c r="G302" s="45"/>
      <c r="H302" s="43"/>
      <c r="I302" s="45"/>
      <c r="J302" s="45"/>
      <c r="K302" s="47"/>
    </row>
    <row r="303" spans="1:11" ht="9.9499999999999993" customHeight="1">
      <c r="A303" s="60"/>
      <c r="B303" s="60"/>
      <c r="C303" s="60"/>
      <c r="D303" s="60"/>
      <c r="E303" s="60"/>
      <c r="F303" s="44"/>
      <c r="G303" s="45"/>
      <c r="H303" s="43"/>
      <c r="I303" s="45"/>
      <c r="J303" s="45"/>
      <c r="K303" s="47"/>
    </row>
    <row r="304" spans="1:11" ht="9.9499999999999993" customHeight="1">
      <c r="A304" s="60"/>
      <c r="B304" s="60"/>
      <c r="C304" s="60"/>
      <c r="D304" s="60"/>
      <c r="E304" s="60"/>
      <c r="F304" s="44"/>
      <c r="G304" s="45"/>
      <c r="H304" s="43"/>
      <c r="I304" s="45"/>
      <c r="J304" s="45"/>
      <c r="K304" s="47"/>
    </row>
    <row r="305" spans="1:11" ht="15" customHeight="1">
      <c r="A305" s="40"/>
      <c r="B305" s="40"/>
      <c r="C305" s="40"/>
      <c r="D305" s="40"/>
      <c r="E305" s="40"/>
      <c r="F305" s="44"/>
      <c r="G305" s="45"/>
      <c r="H305" s="43"/>
      <c r="I305" s="45"/>
      <c r="J305" s="45"/>
      <c r="K305" s="47"/>
    </row>
    <row r="306" spans="1:11" ht="15" customHeight="1">
      <c r="A306" s="40"/>
      <c r="B306" s="40"/>
      <c r="C306" s="40"/>
      <c r="D306" s="40"/>
      <c r="E306" s="40"/>
      <c r="F306" s="44"/>
      <c r="G306" s="45"/>
      <c r="H306" s="43"/>
      <c r="I306" s="45"/>
      <c r="J306" s="45"/>
      <c r="K306" s="47"/>
    </row>
    <row r="307" spans="1:11" ht="15" customHeight="1">
      <c r="A307" s="40"/>
      <c r="B307" s="40"/>
      <c r="C307" s="40"/>
      <c r="D307" s="40"/>
      <c r="E307" s="40"/>
      <c r="F307" s="44"/>
      <c r="G307" s="45"/>
      <c r="H307" s="43"/>
      <c r="I307" s="45"/>
      <c r="J307" s="45"/>
      <c r="K307" s="47"/>
    </row>
    <row r="308" spans="1:11" ht="15" customHeight="1">
      <c r="A308" s="40"/>
      <c r="B308" s="40"/>
      <c r="C308" s="40"/>
      <c r="D308" s="40"/>
      <c r="E308" s="40"/>
      <c r="F308" s="44"/>
      <c r="G308" s="45"/>
      <c r="H308" s="43"/>
      <c r="I308" s="45"/>
      <c r="J308" s="45"/>
      <c r="K308" s="47"/>
    </row>
    <row r="309" spans="1:11" ht="15" customHeight="1">
      <c r="A309" s="40"/>
      <c r="B309" s="40"/>
      <c r="C309" s="40"/>
      <c r="D309" s="40"/>
      <c r="E309" s="40"/>
      <c r="F309" s="44"/>
      <c r="G309" s="45"/>
      <c r="H309" s="43"/>
      <c r="I309" s="45"/>
      <c r="J309" s="45"/>
      <c r="K309" s="47"/>
    </row>
    <row r="310" spans="1:11" ht="15" customHeight="1">
      <c r="A310" s="40"/>
      <c r="B310" s="40"/>
      <c r="C310" s="40"/>
      <c r="D310" s="40"/>
      <c r="E310" s="40"/>
      <c r="F310" s="44"/>
      <c r="G310" s="45"/>
      <c r="H310" s="43"/>
      <c r="I310" s="45"/>
      <c r="J310" s="45"/>
      <c r="K310" s="47"/>
    </row>
    <row r="311" spans="1:11" ht="15" customHeight="1">
      <c r="A311" s="40"/>
      <c r="B311" s="40"/>
      <c r="C311" s="40"/>
      <c r="D311" s="40"/>
      <c r="E311" s="40"/>
      <c r="F311" s="44"/>
      <c r="G311" s="45"/>
      <c r="H311" s="43"/>
      <c r="I311" s="45"/>
      <c r="J311" s="45"/>
      <c r="K311" s="47"/>
    </row>
    <row r="312" spans="1:11" ht="15" customHeight="1">
      <c r="A312" s="40"/>
      <c r="B312" s="40"/>
      <c r="C312" s="40"/>
      <c r="D312" s="40"/>
      <c r="E312" s="40"/>
      <c r="F312" s="44"/>
      <c r="G312" s="45"/>
      <c r="H312" s="43"/>
      <c r="I312" s="45"/>
      <c r="J312" s="45"/>
      <c r="K312" s="47"/>
    </row>
    <row r="313" spans="1:11" ht="15" customHeight="1">
      <c r="A313" s="40"/>
      <c r="B313" s="40"/>
      <c r="C313" s="40"/>
      <c r="D313" s="40"/>
      <c r="E313" s="40"/>
      <c r="F313" s="44"/>
      <c r="G313" s="45"/>
      <c r="H313" s="43"/>
      <c r="I313" s="45"/>
      <c r="J313" s="45"/>
      <c r="K313" s="47"/>
    </row>
    <row r="314" spans="1:11" ht="15" customHeight="1">
      <c r="A314" s="40"/>
      <c r="B314" s="40"/>
      <c r="C314" s="40"/>
      <c r="D314" s="40"/>
      <c r="E314" s="40"/>
      <c r="F314" s="44"/>
      <c r="G314" s="45"/>
      <c r="H314" s="43"/>
      <c r="I314" s="45"/>
      <c r="J314" s="45"/>
      <c r="K314" s="47"/>
    </row>
    <row r="315" spans="1:11" ht="15" customHeight="1">
      <c r="A315" s="40"/>
      <c r="B315" s="40"/>
      <c r="C315" s="40"/>
      <c r="D315" s="40"/>
      <c r="E315" s="40"/>
      <c r="F315" s="44"/>
      <c r="G315" s="45"/>
      <c r="H315" s="43"/>
      <c r="I315" s="45"/>
      <c r="J315" s="45"/>
      <c r="K315" s="47"/>
    </row>
    <row r="316" spans="1:11" ht="15" customHeight="1">
      <c r="A316" s="40"/>
      <c r="B316" s="40"/>
      <c r="C316" s="40"/>
      <c r="D316" s="40"/>
      <c r="E316" s="40"/>
      <c r="F316" s="44"/>
      <c r="G316" s="45"/>
      <c r="H316" s="43"/>
      <c r="I316" s="45"/>
      <c r="J316" s="45"/>
      <c r="K316" s="47"/>
    </row>
    <row r="317" spans="1:11" ht="15" customHeight="1">
      <c r="A317" s="40"/>
      <c r="B317" s="40"/>
      <c r="C317" s="40"/>
      <c r="D317" s="40"/>
      <c r="E317" s="40"/>
      <c r="F317" s="44"/>
      <c r="G317" s="45"/>
      <c r="H317" s="43"/>
      <c r="I317" s="45"/>
      <c r="J317" s="45"/>
      <c r="K317" s="47"/>
    </row>
    <row r="318" spans="1:11" ht="15" customHeight="1">
      <c r="A318" s="40"/>
      <c r="B318" s="40"/>
      <c r="C318" s="40"/>
      <c r="D318" s="40"/>
      <c r="E318" s="40"/>
      <c r="F318" s="44"/>
      <c r="G318" s="45"/>
      <c r="H318" s="43"/>
      <c r="I318" s="45"/>
      <c r="J318" s="45"/>
      <c r="K318" s="47"/>
    </row>
    <row r="319" spans="1:11" ht="15" customHeight="1">
      <c r="A319" s="40"/>
      <c r="B319" s="40"/>
      <c r="C319" s="40"/>
      <c r="D319" s="40"/>
      <c r="E319" s="40"/>
      <c r="F319" s="44"/>
      <c r="G319" s="45"/>
      <c r="H319" s="43"/>
      <c r="I319" s="45"/>
      <c r="J319" s="45"/>
      <c r="K319" s="47"/>
    </row>
    <row r="320" spans="1:11" ht="15" customHeight="1">
      <c r="A320" s="41"/>
      <c r="B320" s="41"/>
      <c r="C320" s="41"/>
      <c r="D320" s="41"/>
      <c r="E320" s="41"/>
      <c r="F320" s="44"/>
      <c r="G320" s="45"/>
      <c r="H320" s="43"/>
      <c r="I320" s="45"/>
      <c r="J320" s="45"/>
      <c r="K320" s="47"/>
    </row>
  </sheetData>
  <mergeCells count="40">
    <mergeCell ref="A86:E88"/>
    <mergeCell ref="A90:E100"/>
    <mergeCell ref="H230:H238"/>
    <mergeCell ref="A200:E201"/>
    <mergeCell ref="A210:E216"/>
    <mergeCell ref="A218:E222"/>
    <mergeCell ref="A224:E226"/>
    <mergeCell ref="A229:E238"/>
    <mergeCell ref="A179:E187"/>
    <mergeCell ref="A189:E191"/>
    <mergeCell ref="A193:E194"/>
    <mergeCell ref="A45:E49"/>
    <mergeCell ref="A51:E53"/>
    <mergeCell ref="A55:E62"/>
    <mergeCell ref="A66:E74"/>
    <mergeCell ref="A102:E118"/>
    <mergeCell ref="A120:E125"/>
    <mergeCell ref="A127:E129"/>
    <mergeCell ref="A131:E136"/>
    <mergeCell ref="A138:E151"/>
    <mergeCell ref="A152:J152"/>
    <mergeCell ref="H67:H74"/>
    <mergeCell ref="A76:E84"/>
    <mergeCell ref="H77:H84"/>
    <mergeCell ref="A196:E199"/>
    <mergeCell ref="A4:K4"/>
    <mergeCell ref="A1:G1"/>
    <mergeCell ref="H1:K3"/>
    <mergeCell ref="A2:G2"/>
    <mergeCell ref="A5:J5"/>
    <mergeCell ref="A7:E10"/>
    <mergeCell ref="A12:E18"/>
    <mergeCell ref="A20:E23"/>
    <mergeCell ref="A25:E28"/>
    <mergeCell ref="A30:E34"/>
    <mergeCell ref="A35:J35"/>
    <mergeCell ref="A37:E38"/>
    <mergeCell ref="A40:E43"/>
    <mergeCell ref="A154:E169"/>
    <mergeCell ref="A171:E177"/>
  </mergeCells>
  <pageMargins left="0.39370078740157483" right="0.19685039370078741" top="0.27559055118110237" bottom="0.51181102362204722" header="0.19685039370078741" footer="0.19685039370078741"/>
  <pageSetup paperSize="9" orientation="portrait" horizontalDpi="1200" verticalDpi="1200" r:id="rId1"/>
  <headerFooter>
    <oddFooter>&amp;L&amp;6Цены действительны с 01.12.2016г.
Обращаем Ваше внимание, что информация о ценах, указанная в прайсе, не является публичной офертой.
Цены, действующие на день приобретения товара, уточняйте у менеджеров. &amp;R&amp;"Flagship Slab,обычный"&amp;9www.vetra.su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9"/>
  <sheetViews>
    <sheetView view="pageBreakPreview" topLeftCell="A207" zoomScale="120" zoomScaleNormal="120" zoomScaleSheetLayoutView="120" workbookViewId="0">
      <selection activeCell="J224" sqref="J224"/>
    </sheetView>
  </sheetViews>
  <sheetFormatPr defaultRowHeight="11.25"/>
  <cols>
    <col min="1" max="5" width="3.28515625" style="5" customWidth="1"/>
    <col min="6" max="6" width="34.7109375" style="5" customWidth="1"/>
    <col min="7" max="7" width="5" style="5" bestFit="1" customWidth="1"/>
    <col min="8" max="8" width="8.7109375" style="25" customWidth="1"/>
    <col min="9" max="10" width="9.5703125" style="25" bestFit="1" customWidth="1"/>
    <col min="11" max="16384" width="9.140625" style="5"/>
  </cols>
  <sheetData>
    <row r="1" spans="1:10" ht="15" customHeight="1">
      <c r="G1" s="114"/>
      <c r="H1" s="114"/>
    </row>
    <row r="2" spans="1:10" ht="15" customHeight="1">
      <c r="G2" s="114"/>
      <c r="H2" s="114"/>
    </row>
    <row r="3" spans="1:10" ht="15" customHeight="1">
      <c r="G3" s="114"/>
      <c r="H3" s="114"/>
    </row>
    <row r="4" spans="1:10" ht="17.100000000000001" customHeight="1">
      <c r="A4" s="115" t="s">
        <v>287</v>
      </c>
      <c r="B4" s="115"/>
      <c r="C4" s="115"/>
      <c r="D4" s="115"/>
      <c r="E4" s="115"/>
      <c r="F4" s="115"/>
      <c r="G4" s="115"/>
      <c r="H4" s="115"/>
    </row>
    <row r="5" spans="1:10" s="10" customFormat="1" ht="15" customHeight="1">
      <c r="A5" s="116" t="s">
        <v>2</v>
      </c>
      <c r="B5" s="116"/>
      <c r="C5" s="116"/>
      <c r="D5" s="116"/>
      <c r="E5" s="116"/>
      <c r="F5" s="116"/>
      <c r="G5" s="116"/>
      <c r="H5" s="116"/>
      <c r="I5" s="26"/>
      <c r="J5" s="26"/>
    </row>
    <row r="6" spans="1:10" s="4" customFormat="1" ht="20.100000000000001" customHeight="1">
      <c r="A6" s="7" t="s">
        <v>3</v>
      </c>
      <c r="B6" s="9"/>
      <c r="C6" s="9"/>
      <c r="D6" s="9"/>
      <c r="E6" s="9"/>
      <c r="F6" s="9"/>
      <c r="G6" s="9"/>
      <c r="H6" s="27"/>
      <c r="I6" s="27"/>
      <c r="J6" s="27"/>
    </row>
    <row r="7" spans="1:10" s="21" customFormat="1" ht="11.1" customHeight="1">
      <c r="A7" s="19" t="s">
        <v>118</v>
      </c>
      <c r="B7" s="20"/>
      <c r="C7" s="20"/>
      <c r="D7" s="20"/>
      <c r="E7" s="20"/>
      <c r="F7" s="20"/>
      <c r="G7" s="20"/>
      <c r="H7" s="28"/>
      <c r="I7" s="29"/>
      <c r="J7" s="29"/>
    </row>
    <row r="8" spans="1:10" ht="18">
      <c r="A8" s="117"/>
      <c r="B8" s="117"/>
      <c r="C8" s="117"/>
      <c r="D8" s="117"/>
      <c r="E8" s="117"/>
      <c r="F8" s="12" t="s">
        <v>1</v>
      </c>
      <c r="G8" s="13" t="s">
        <v>43</v>
      </c>
      <c r="H8" s="30" t="s">
        <v>242</v>
      </c>
      <c r="I8" s="30" t="s">
        <v>243</v>
      </c>
      <c r="J8" s="30" t="s">
        <v>244</v>
      </c>
    </row>
    <row r="9" spans="1:10" ht="9.9499999999999993" customHeight="1">
      <c r="A9" s="117"/>
      <c r="B9" s="117"/>
      <c r="C9" s="117"/>
      <c r="D9" s="117"/>
      <c r="E9" s="117"/>
      <c r="F9" s="14" t="s">
        <v>119</v>
      </c>
      <c r="G9" s="6" t="s">
        <v>8</v>
      </c>
      <c r="H9" s="31">
        <v>0.03</v>
      </c>
      <c r="I9" s="31">
        <v>0.09</v>
      </c>
      <c r="J9" s="31">
        <v>0.13</v>
      </c>
    </row>
    <row r="10" spans="1:10" ht="9.9499999999999993" customHeight="1">
      <c r="A10" s="117"/>
      <c r="B10" s="117"/>
      <c r="C10" s="117"/>
      <c r="D10" s="117"/>
      <c r="E10" s="117"/>
      <c r="F10" s="14" t="s">
        <v>120</v>
      </c>
      <c r="G10" s="6" t="s">
        <v>8</v>
      </c>
      <c r="H10" s="31">
        <v>0.03</v>
      </c>
      <c r="I10" s="31">
        <v>0.09</v>
      </c>
      <c r="J10" s="31">
        <v>0.13</v>
      </c>
    </row>
    <row r="11" spans="1:10" ht="9.9499999999999993" customHeight="1">
      <c r="A11" s="117"/>
      <c r="B11" s="117"/>
      <c r="C11" s="117"/>
      <c r="D11" s="117"/>
      <c r="E11" s="117"/>
      <c r="F11" s="14" t="s">
        <v>121</v>
      </c>
      <c r="G11" s="6" t="s">
        <v>8</v>
      </c>
      <c r="H11" s="31">
        <v>0.03</v>
      </c>
      <c r="I11" s="31">
        <v>0.09</v>
      </c>
      <c r="J11" s="31">
        <v>0.13</v>
      </c>
    </row>
    <row r="12" spans="1:10" s="21" customFormat="1" ht="11.1" customHeight="1">
      <c r="A12" s="19" t="s">
        <v>122</v>
      </c>
      <c r="B12" s="20"/>
      <c r="C12" s="20"/>
      <c r="D12" s="20"/>
      <c r="E12" s="20"/>
      <c r="F12" s="20"/>
      <c r="G12" s="20"/>
      <c r="H12" s="28"/>
      <c r="I12" s="28"/>
      <c r="J12" s="28"/>
    </row>
    <row r="13" spans="1:10" ht="18">
      <c r="A13" s="117"/>
      <c r="B13" s="117"/>
      <c r="C13" s="117"/>
      <c r="D13" s="117"/>
      <c r="E13" s="117"/>
      <c r="F13" s="12" t="s">
        <v>1</v>
      </c>
      <c r="G13" s="13" t="s">
        <v>43</v>
      </c>
      <c r="H13" s="30" t="s">
        <v>242</v>
      </c>
      <c r="I13" s="30" t="s">
        <v>243</v>
      </c>
      <c r="J13" s="30" t="s">
        <v>244</v>
      </c>
    </row>
    <row r="14" spans="1:10" ht="9.9499999999999993" customHeight="1">
      <c r="A14" s="117"/>
      <c r="B14" s="117"/>
      <c r="C14" s="117"/>
      <c r="D14" s="117"/>
      <c r="E14" s="117"/>
      <c r="F14" s="14" t="s">
        <v>12</v>
      </c>
      <c r="G14" s="6" t="s">
        <v>16</v>
      </c>
      <c r="H14" s="31">
        <v>0.05</v>
      </c>
      <c r="I14" s="31">
        <v>0.17</v>
      </c>
      <c r="J14" s="31">
        <v>0.22</v>
      </c>
    </row>
    <row r="15" spans="1:10" ht="9.9499999999999993" customHeight="1">
      <c r="A15" s="117"/>
      <c r="B15" s="117"/>
      <c r="C15" s="117"/>
      <c r="D15" s="117"/>
      <c r="E15" s="117"/>
      <c r="F15" s="14" t="s">
        <v>278</v>
      </c>
      <c r="G15" s="6" t="s">
        <v>16</v>
      </c>
      <c r="H15" s="31">
        <v>0.05</v>
      </c>
      <c r="I15" s="31">
        <v>0.12</v>
      </c>
      <c r="J15" s="31">
        <v>0.2</v>
      </c>
    </row>
    <row r="16" spans="1:10" ht="9.9499999999999993" customHeight="1">
      <c r="A16" s="117"/>
      <c r="B16" s="117"/>
      <c r="C16" s="117"/>
      <c r="D16" s="117"/>
      <c r="E16" s="117"/>
      <c r="F16" s="14" t="s">
        <v>14</v>
      </c>
      <c r="G16" s="6" t="s">
        <v>16</v>
      </c>
      <c r="H16" s="31">
        <v>0.05</v>
      </c>
      <c r="I16" s="31">
        <v>0.17</v>
      </c>
      <c r="J16" s="31">
        <v>0.22</v>
      </c>
    </row>
    <row r="17" spans="1:10" ht="9.9499999999999993" customHeight="1">
      <c r="A17" s="117"/>
      <c r="B17" s="117"/>
      <c r="C17" s="117"/>
      <c r="D17" s="117"/>
      <c r="E17" s="117"/>
      <c r="F17" s="14" t="s">
        <v>279</v>
      </c>
      <c r="G17" s="6" t="s">
        <v>16</v>
      </c>
      <c r="H17" s="31">
        <v>0.05</v>
      </c>
      <c r="I17" s="31">
        <v>0.12</v>
      </c>
      <c r="J17" s="31">
        <v>0.2</v>
      </c>
    </row>
    <row r="18" spans="1:10" ht="9.9499999999999993" customHeight="1">
      <c r="A18" s="117"/>
      <c r="B18" s="117"/>
      <c r="C18" s="117"/>
      <c r="D18" s="117"/>
      <c r="E18" s="117"/>
      <c r="F18" s="14" t="s">
        <v>15</v>
      </c>
      <c r="G18" s="6" t="s">
        <v>16</v>
      </c>
      <c r="H18" s="31">
        <v>0.05</v>
      </c>
      <c r="I18" s="31">
        <v>0.17</v>
      </c>
      <c r="J18" s="31">
        <v>0.22</v>
      </c>
    </row>
    <row r="19" spans="1:10" ht="9.9499999999999993" customHeight="1">
      <c r="A19" s="117"/>
      <c r="B19" s="117"/>
      <c r="C19" s="117"/>
      <c r="D19" s="117"/>
      <c r="E19" s="117"/>
      <c r="F19" s="14" t="s">
        <v>280</v>
      </c>
      <c r="G19" s="6" t="s">
        <v>16</v>
      </c>
      <c r="H19" s="31">
        <v>0.05</v>
      </c>
      <c r="I19" s="31">
        <v>0.12</v>
      </c>
      <c r="J19" s="31">
        <v>0.2</v>
      </c>
    </row>
    <row r="20" spans="1:10" s="21" customFormat="1" ht="11.1" customHeight="1">
      <c r="A20" s="19" t="s">
        <v>17</v>
      </c>
      <c r="B20" s="20"/>
      <c r="C20" s="20"/>
      <c r="D20" s="20"/>
      <c r="E20" s="20"/>
      <c r="F20" s="20"/>
      <c r="G20" s="20"/>
      <c r="H20" s="28"/>
      <c r="I20" s="28"/>
      <c r="J20" s="28"/>
    </row>
    <row r="21" spans="1:10" ht="20.100000000000001" customHeight="1">
      <c r="A21" s="117"/>
      <c r="B21" s="117"/>
      <c r="C21" s="117"/>
      <c r="D21" s="117"/>
      <c r="E21" s="117"/>
      <c r="F21" s="12" t="s">
        <v>1</v>
      </c>
      <c r="G21" s="13" t="s">
        <v>43</v>
      </c>
      <c r="H21" s="30" t="s">
        <v>242</v>
      </c>
      <c r="I21" s="30" t="s">
        <v>243</v>
      </c>
      <c r="J21" s="30" t="s">
        <v>244</v>
      </c>
    </row>
    <row r="22" spans="1:10" ht="11.25" customHeight="1">
      <c r="A22" s="117"/>
      <c r="B22" s="117"/>
      <c r="C22" s="117"/>
      <c r="D22" s="117"/>
      <c r="E22" s="117"/>
      <c r="F22" s="15" t="s">
        <v>18</v>
      </c>
      <c r="G22" s="6" t="s">
        <v>16</v>
      </c>
      <c r="H22" s="31">
        <v>0.1</v>
      </c>
      <c r="I22" s="31">
        <v>0.2</v>
      </c>
      <c r="J22" s="31">
        <v>0.3</v>
      </c>
    </row>
    <row r="23" spans="1:10" ht="11.25" customHeight="1">
      <c r="A23" s="117"/>
      <c r="B23" s="117"/>
      <c r="C23" s="117"/>
      <c r="D23" s="117"/>
      <c r="E23" s="117"/>
      <c r="F23" s="14" t="s">
        <v>19</v>
      </c>
      <c r="G23" s="6" t="s">
        <v>16</v>
      </c>
      <c r="H23" s="31">
        <v>0.1</v>
      </c>
      <c r="I23" s="31">
        <v>0.2</v>
      </c>
      <c r="J23" s="31">
        <v>0.3</v>
      </c>
    </row>
    <row r="24" spans="1:10" ht="11.25" customHeight="1">
      <c r="A24" s="117"/>
      <c r="B24" s="117"/>
      <c r="C24" s="117"/>
      <c r="D24" s="117"/>
      <c r="E24" s="117"/>
      <c r="F24" s="15" t="s">
        <v>20</v>
      </c>
      <c r="G24" s="6" t="s">
        <v>16</v>
      </c>
      <c r="H24" s="31">
        <v>0.1</v>
      </c>
      <c r="I24" s="31">
        <v>0.2</v>
      </c>
      <c r="J24" s="31">
        <v>0.3</v>
      </c>
    </row>
    <row r="25" spans="1:10" s="21" customFormat="1" ht="11.1" customHeight="1">
      <c r="A25" s="19" t="s">
        <v>123</v>
      </c>
      <c r="B25" s="20"/>
      <c r="C25" s="20"/>
      <c r="D25" s="20"/>
      <c r="E25" s="20"/>
      <c r="F25" s="20"/>
      <c r="G25" s="20"/>
      <c r="H25" s="28"/>
      <c r="I25" s="28"/>
      <c r="J25" s="28"/>
    </row>
    <row r="26" spans="1:10" ht="20.100000000000001" customHeight="1">
      <c r="A26" s="117"/>
      <c r="B26" s="117"/>
      <c r="C26" s="117"/>
      <c r="D26" s="117"/>
      <c r="E26" s="117"/>
      <c r="F26" s="12" t="s">
        <v>1</v>
      </c>
      <c r="G26" s="13" t="s">
        <v>43</v>
      </c>
      <c r="H26" s="30" t="s">
        <v>242</v>
      </c>
      <c r="I26" s="30" t="s">
        <v>243</v>
      </c>
      <c r="J26" s="30" t="s">
        <v>244</v>
      </c>
    </row>
    <row r="27" spans="1:10" ht="9.9499999999999993" customHeight="1">
      <c r="A27" s="117"/>
      <c r="B27" s="117"/>
      <c r="C27" s="117"/>
      <c r="D27" s="117"/>
      <c r="E27" s="117"/>
      <c r="F27" s="14" t="s">
        <v>24</v>
      </c>
      <c r="G27" s="6" t="s">
        <v>16</v>
      </c>
      <c r="H27" s="31">
        <v>0.05</v>
      </c>
      <c r="I27" s="31">
        <v>0.1</v>
      </c>
      <c r="J27" s="31">
        <v>0.15</v>
      </c>
    </row>
    <row r="28" spans="1:10" ht="9.9499999999999993" customHeight="1">
      <c r="A28" s="117"/>
      <c r="B28" s="117"/>
      <c r="C28" s="117"/>
      <c r="D28" s="117"/>
      <c r="E28" s="117"/>
      <c r="F28" s="14" t="s">
        <v>25</v>
      </c>
      <c r="G28" s="6" t="s">
        <v>16</v>
      </c>
      <c r="H28" s="31">
        <v>0.05</v>
      </c>
      <c r="I28" s="31">
        <v>0.1</v>
      </c>
      <c r="J28" s="31">
        <v>0.15</v>
      </c>
    </row>
    <row r="29" spans="1:10" ht="9.9499999999999993" customHeight="1">
      <c r="A29" s="117"/>
      <c r="B29" s="117"/>
      <c r="C29" s="117"/>
      <c r="D29" s="117"/>
      <c r="E29" s="117"/>
      <c r="F29" s="14" t="s">
        <v>26</v>
      </c>
      <c r="G29" s="6" t="s">
        <v>16</v>
      </c>
      <c r="H29" s="31">
        <v>0.05</v>
      </c>
      <c r="I29" s="31">
        <v>0.1</v>
      </c>
      <c r="J29" s="31">
        <v>0.15</v>
      </c>
    </row>
    <row r="30" spans="1:10" s="21" customFormat="1" ht="11.1" customHeight="1">
      <c r="A30" s="19" t="s">
        <v>36</v>
      </c>
      <c r="B30" s="20"/>
      <c r="C30" s="20"/>
      <c r="D30" s="20"/>
      <c r="E30" s="20"/>
      <c r="F30" s="20"/>
      <c r="G30" s="20"/>
      <c r="H30" s="28"/>
      <c r="I30" s="28"/>
      <c r="J30" s="28"/>
    </row>
    <row r="31" spans="1:10" ht="21.95" customHeight="1">
      <c r="A31" s="117"/>
      <c r="B31" s="117"/>
      <c r="C31" s="117"/>
      <c r="D31" s="117"/>
      <c r="E31" s="117"/>
      <c r="F31" s="12" t="s">
        <v>1</v>
      </c>
      <c r="G31" s="13" t="s">
        <v>43</v>
      </c>
      <c r="H31" s="30" t="s">
        <v>242</v>
      </c>
      <c r="I31" s="30" t="s">
        <v>243</v>
      </c>
      <c r="J31" s="30" t="s">
        <v>244</v>
      </c>
    </row>
    <row r="32" spans="1:10" ht="11.25" customHeight="1">
      <c r="A32" s="117"/>
      <c r="B32" s="117"/>
      <c r="C32" s="117"/>
      <c r="D32" s="117"/>
      <c r="E32" s="117"/>
      <c r="F32" s="14" t="s">
        <v>37</v>
      </c>
      <c r="G32" s="6" t="s">
        <v>16</v>
      </c>
      <c r="H32" s="31">
        <v>4.4999999999999997E-3</v>
      </c>
      <c r="I32" s="31">
        <v>1.4500000000000001E-2</v>
      </c>
      <c r="J32" s="31">
        <v>0.02</v>
      </c>
    </row>
    <row r="33" spans="1:10" ht="11.25" customHeight="1">
      <c r="A33" s="117"/>
      <c r="B33" s="117"/>
      <c r="C33" s="117"/>
      <c r="D33" s="117"/>
      <c r="E33" s="117"/>
      <c r="F33" s="14" t="s">
        <v>38</v>
      </c>
      <c r="G33" s="6" t="s">
        <v>16</v>
      </c>
      <c r="H33" s="31">
        <v>4.4999999999999997E-3</v>
      </c>
      <c r="I33" s="31">
        <v>1.4500000000000001E-2</v>
      </c>
      <c r="J33" s="31">
        <v>0.02</v>
      </c>
    </row>
    <row r="34" spans="1:10" ht="11.25" customHeight="1">
      <c r="A34" s="117"/>
      <c r="B34" s="117"/>
      <c r="C34" s="117"/>
      <c r="D34" s="117"/>
      <c r="E34" s="117"/>
      <c r="F34" s="14" t="s">
        <v>39</v>
      </c>
      <c r="G34" s="6" t="s">
        <v>16</v>
      </c>
      <c r="H34" s="31">
        <v>4.4999999999999997E-3</v>
      </c>
      <c r="I34" s="31">
        <v>1.4500000000000001E-2</v>
      </c>
      <c r="J34" s="31">
        <v>0.02</v>
      </c>
    </row>
    <row r="35" spans="1:10" ht="11.25" customHeight="1">
      <c r="A35" s="117"/>
      <c r="B35" s="117"/>
      <c r="C35" s="117"/>
      <c r="D35" s="117"/>
      <c r="E35" s="117"/>
      <c r="F35" s="14" t="s">
        <v>40</v>
      </c>
      <c r="G35" s="6" t="s">
        <v>16</v>
      </c>
      <c r="H35" s="31">
        <v>4.4999999999999997E-3</v>
      </c>
      <c r="I35" s="31">
        <v>1.4500000000000001E-2</v>
      </c>
      <c r="J35" s="31">
        <v>0.02</v>
      </c>
    </row>
    <row r="36" spans="1:10" s="8" customFormat="1" ht="20.100000000000001" customHeight="1">
      <c r="A36" s="7" t="s">
        <v>47</v>
      </c>
      <c r="B36" s="7"/>
      <c r="C36" s="7"/>
      <c r="D36" s="7"/>
      <c r="E36" s="7"/>
      <c r="F36" s="7"/>
      <c r="G36" s="7"/>
      <c r="H36" s="32"/>
      <c r="I36" s="32"/>
      <c r="J36" s="32"/>
    </row>
    <row r="37" spans="1:10" s="21" customFormat="1" ht="11.1" customHeight="1">
      <c r="A37" s="19" t="s">
        <v>48</v>
      </c>
      <c r="B37" s="20"/>
      <c r="C37" s="20"/>
      <c r="D37" s="20"/>
      <c r="E37" s="20"/>
      <c r="F37" s="20"/>
      <c r="G37" s="20"/>
      <c r="H37" s="28"/>
      <c r="I37" s="28"/>
      <c r="J37" s="28"/>
    </row>
    <row r="38" spans="1:10" ht="20.100000000000001" customHeight="1">
      <c r="A38" s="117"/>
      <c r="B38" s="117"/>
      <c r="C38" s="117"/>
      <c r="D38" s="117"/>
      <c r="E38" s="117"/>
      <c r="F38" s="12" t="s">
        <v>1</v>
      </c>
      <c r="G38" s="13" t="s">
        <v>43</v>
      </c>
      <c r="H38" s="30" t="s">
        <v>242</v>
      </c>
      <c r="I38" s="30" t="s">
        <v>243</v>
      </c>
      <c r="J38" s="30" t="s">
        <v>244</v>
      </c>
    </row>
    <row r="39" spans="1:10" ht="9.9499999999999993" customHeight="1">
      <c r="A39" s="117"/>
      <c r="B39" s="117"/>
      <c r="C39" s="117"/>
      <c r="D39" s="117"/>
      <c r="E39" s="117"/>
      <c r="F39" s="14" t="s">
        <v>49</v>
      </c>
      <c r="G39" s="6" t="s">
        <v>16</v>
      </c>
      <c r="H39" s="31">
        <v>0.1</v>
      </c>
      <c r="I39" s="31">
        <v>0.25</v>
      </c>
      <c r="J39" s="31">
        <v>0.3</v>
      </c>
    </row>
    <row r="40" spans="1:10" s="21" customFormat="1" ht="11.1" customHeight="1">
      <c r="A40" s="19" t="s">
        <v>127</v>
      </c>
      <c r="B40" s="20"/>
      <c r="C40" s="20"/>
      <c r="D40" s="20"/>
      <c r="E40" s="20"/>
      <c r="F40" s="20"/>
      <c r="G40" s="20"/>
      <c r="H40" s="28"/>
      <c r="I40" s="28"/>
      <c r="J40" s="28"/>
    </row>
    <row r="41" spans="1:10" ht="20.100000000000001" customHeight="1">
      <c r="A41" s="117"/>
      <c r="B41" s="117"/>
      <c r="C41" s="117"/>
      <c r="D41" s="117"/>
      <c r="E41" s="117"/>
      <c r="F41" s="12" t="s">
        <v>1</v>
      </c>
      <c r="G41" s="13" t="s">
        <v>43</v>
      </c>
      <c r="H41" s="30" t="s">
        <v>242</v>
      </c>
      <c r="I41" s="30" t="s">
        <v>243</v>
      </c>
      <c r="J41" s="30" t="s">
        <v>244</v>
      </c>
    </row>
    <row r="42" spans="1:10" ht="9.9499999999999993" customHeight="1">
      <c r="A42" s="117"/>
      <c r="B42" s="117"/>
      <c r="C42" s="117"/>
      <c r="D42" s="117"/>
      <c r="E42" s="117"/>
      <c r="F42" s="14" t="s">
        <v>53</v>
      </c>
      <c r="G42" s="6" t="s">
        <v>8</v>
      </c>
      <c r="H42" s="31">
        <v>0.1</v>
      </c>
      <c r="I42" s="31">
        <v>0.17</v>
      </c>
      <c r="J42" s="31">
        <v>0.2</v>
      </c>
    </row>
    <row r="43" spans="1:10" ht="9.9499999999999993" customHeight="1">
      <c r="A43" s="117"/>
      <c r="B43" s="117"/>
      <c r="C43" s="117"/>
      <c r="D43" s="117"/>
      <c r="E43" s="117"/>
      <c r="F43" s="14" t="s">
        <v>54</v>
      </c>
      <c r="G43" s="6" t="s">
        <v>8</v>
      </c>
      <c r="H43" s="31">
        <v>0.1</v>
      </c>
      <c r="I43" s="31">
        <v>0.17</v>
      </c>
      <c r="J43" s="31">
        <v>0.2</v>
      </c>
    </row>
    <row r="44" spans="1:10" ht="9.9499999999999993" customHeight="1">
      <c r="A44" s="117"/>
      <c r="B44" s="117"/>
      <c r="C44" s="117"/>
      <c r="D44" s="117"/>
      <c r="E44" s="117"/>
      <c r="F44" s="14" t="s">
        <v>55</v>
      </c>
      <c r="G44" s="6" t="s">
        <v>8</v>
      </c>
      <c r="H44" s="31">
        <v>0.1</v>
      </c>
      <c r="I44" s="31">
        <v>0.17</v>
      </c>
      <c r="J44" s="31">
        <v>0.2</v>
      </c>
    </row>
    <row r="45" spans="1:10" s="21" customFormat="1" ht="11.1" customHeight="1">
      <c r="A45" s="19" t="s">
        <v>128</v>
      </c>
      <c r="B45" s="20"/>
      <c r="C45" s="20"/>
      <c r="D45" s="20"/>
      <c r="E45" s="20"/>
      <c r="F45" s="20"/>
      <c r="G45" s="20"/>
      <c r="H45" s="28"/>
      <c r="I45" s="28"/>
      <c r="J45" s="28"/>
    </row>
    <row r="46" spans="1:10" ht="20.100000000000001" customHeight="1">
      <c r="A46" s="117"/>
      <c r="B46" s="117"/>
      <c r="C46" s="117"/>
      <c r="D46" s="117"/>
      <c r="E46" s="117"/>
      <c r="F46" s="12" t="s">
        <v>1</v>
      </c>
      <c r="G46" s="13" t="s">
        <v>43</v>
      </c>
      <c r="H46" s="30" t="s">
        <v>242</v>
      </c>
      <c r="I46" s="30" t="s">
        <v>243</v>
      </c>
      <c r="J46" s="30" t="s">
        <v>244</v>
      </c>
    </row>
    <row r="47" spans="1:10" ht="9.9499999999999993" customHeight="1">
      <c r="A47" s="117"/>
      <c r="B47" s="117"/>
      <c r="C47" s="117"/>
      <c r="D47" s="117"/>
      <c r="E47" s="117"/>
      <c r="F47" s="15" t="s">
        <v>57</v>
      </c>
      <c r="G47" s="6" t="s">
        <v>8</v>
      </c>
      <c r="H47" s="31">
        <v>0.1</v>
      </c>
      <c r="I47" s="31">
        <v>0.15</v>
      </c>
      <c r="J47" s="31">
        <v>0.2</v>
      </c>
    </row>
    <row r="48" spans="1:10" ht="9.9499999999999993" customHeight="1">
      <c r="A48" s="117"/>
      <c r="B48" s="117"/>
      <c r="C48" s="117"/>
      <c r="D48" s="117"/>
      <c r="E48" s="117"/>
      <c r="F48" s="15" t="s">
        <v>58</v>
      </c>
      <c r="G48" s="6" t="s">
        <v>8</v>
      </c>
      <c r="H48" s="31">
        <v>0.1</v>
      </c>
      <c r="I48" s="31">
        <v>0.15</v>
      </c>
      <c r="J48" s="31">
        <v>0.2</v>
      </c>
    </row>
    <row r="49" spans="1:10" ht="9.9499999999999993" customHeight="1">
      <c r="A49" s="117"/>
      <c r="B49" s="117"/>
      <c r="C49" s="117"/>
      <c r="D49" s="117"/>
      <c r="E49" s="117"/>
      <c r="F49" s="15" t="s">
        <v>281</v>
      </c>
      <c r="G49" s="6" t="s">
        <v>8</v>
      </c>
      <c r="H49" s="31">
        <v>0.1</v>
      </c>
      <c r="I49" s="31">
        <v>0.15</v>
      </c>
      <c r="J49" s="31">
        <v>0.2</v>
      </c>
    </row>
    <row r="50" spans="1:10" ht="9.9499999999999993" customHeight="1">
      <c r="A50" s="117"/>
      <c r="B50" s="117"/>
      <c r="C50" s="117"/>
      <c r="D50" s="117"/>
      <c r="E50" s="117"/>
      <c r="F50" s="15" t="s">
        <v>59</v>
      </c>
      <c r="G50" s="6" t="s">
        <v>8</v>
      </c>
      <c r="H50" s="31">
        <v>0.1</v>
      </c>
      <c r="I50" s="31">
        <v>0.15</v>
      </c>
      <c r="J50" s="31">
        <v>0.2</v>
      </c>
    </row>
    <row r="51" spans="1:10" s="21" customFormat="1" ht="11.1" customHeight="1">
      <c r="A51" s="19" t="s">
        <v>51</v>
      </c>
      <c r="B51" s="20"/>
      <c r="C51" s="20"/>
      <c r="D51" s="20"/>
      <c r="E51" s="20"/>
      <c r="F51" s="20"/>
      <c r="G51" s="20"/>
      <c r="H51" s="28"/>
      <c r="I51" s="28"/>
      <c r="J51" s="28"/>
    </row>
    <row r="52" spans="1:10" ht="20.100000000000001" customHeight="1">
      <c r="A52" s="117"/>
      <c r="B52" s="117"/>
      <c r="C52" s="117"/>
      <c r="D52" s="117"/>
      <c r="E52" s="117"/>
      <c r="F52" s="12" t="s">
        <v>1</v>
      </c>
      <c r="G52" s="13" t="s">
        <v>43</v>
      </c>
      <c r="H52" s="30" t="s">
        <v>242</v>
      </c>
      <c r="I52" s="30" t="s">
        <v>243</v>
      </c>
      <c r="J52" s="30" t="s">
        <v>244</v>
      </c>
    </row>
    <row r="53" spans="1:10" ht="9.9499999999999993" customHeight="1">
      <c r="A53" s="117"/>
      <c r="B53" s="117"/>
      <c r="C53" s="117"/>
      <c r="D53" s="117"/>
      <c r="E53" s="117"/>
      <c r="F53" s="14" t="s">
        <v>125</v>
      </c>
      <c r="G53" s="6" t="s">
        <v>8</v>
      </c>
      <c r="H53" s="31">
        <v>0.1</v>
      </c>
      <c r="I53" s="31">
        <v>0.15</v>
      </c>
      <c r="J53" s="31">
        <v>0.2</v>
      </c>
    </row>
    <row r="54" spans="1:10" ht="9.9499999999999993" customHeight="1">
      <c r="A54" s="117"/>
      <c r="B54" s="117"/>
      <c r="C54" s="117"/>
      <c r="D54" s="117"/>
      <c r="E54" s="117"/>
      <c r="F54" s="14" t="s">
        <v>126</v>
      </c>
      <c r="G54" s="6" t="s">
        <v>8</v>
      </c>
      <c r="H54" s="31">
        <v>0.1</v>
      </c>
      <c r="I54" s="31">
        <v>0.15</v>
      </c>
      <c r="J54" s="31">
        <v>0.2</v>
      </c>
    </row>
    <row r="55" spans="1:10" s="21" customFormat="1" ht="11.1" customHeight="1">
      <c r="A55" s="19" t="s">
        <v>52</v>
      </c>
      <c r="B55" s="20"/>
      <c r="C55" s="20"/>
      <c r="D55" s="20"/>
      <c r="E55" s="20"/>
      <c r="F55" s="20"/>
      <c r="G55" s="20"/>
      <c r="H55" s="28"/>
      <c r="I55" s="28"/>
      <c r="J55" s="28"/>
    </row>
    <row r="56" spans="1:10" ht="20.100000000000001" customHeight="1">
      <c r="A56" s="118"/>
      <c r="B56" s="118"/>
      <c r="C56" s="118"/>
      <c r="D56" s="118"/>
      <c r="E56" s="118"/>
      <c r="F56" s="12" t="s">
        <v>1</v>
      </c>
      <c r="G56" s="13" t="s">
        <v>43</v>
      </c>
      <c r="H56" s="30" t="s">
        <v>242</v>
      </c>
      <c r="I56" s="30" t="s">
        <v>243</v>
      </c>
      <c r="J56" s="30" t="s">
        <v>244</v>
      </c>
    </row>
    <row r="57" spans="1:10" ht="11.25" customHeight="1">
      <c r="A57" s="118"/>
      <c r="B57" s="118"/>
      <c r="C57" s="118"/>
      <c r="D57" s="118"/>
      <c r="E57" s="118"/>
      <c r="F57" s="14" t="s">
        <v>83</v>
      </c>
      <c r="G57" s="6" t="s">
        <v>16</v>
      </c>
      <c r="H57" s="31">
        <v>0.1</v>
      </c>
      <c r="I57" s="31">
        <v>0.15</v>
      </c>
      <c r="J57" s="31">
        <v>0.2</v>
      </c>
    </row>
    <row r="58" spans="1:10" ht="11.25" customHeight="1">
      <c r="A58" s="118"/>
      <c r="B58" s="118"/>
      <c r="C58" s="118"/>
      <c r="D58" s="118"/>
      <c r="E58" s="118"/>
      <c r="F58" s="14" t="s">
        <v>77</v>
      </c>
      <c r="G58" s="6" t="s">
        <v>16</v>
      </c>
      <c r="H58" s="31">
        <v>0.1</v>
      </c>
      <c r="I58" s="31">
        <v>0.15</v>
      </c>
      <c r="J58" s="31">
        <v>0.2</v>
      </c>
    </row>
    <row r="59" spans="1:10" ht="11.25" customHeight="1">
      <c r="A59" s="118"/>
      <c r="B59" s="118"/>
      <c r="C59" s="118"/>
      <c r="D59" s="118"/>
      <c r="E59" s="118"/>
      <c r="F59" s="14" t="s">
        <v>78</v>
      </c>
      <c r="G59" s="6" t="s">
        <v>16</v>
      </c>
      <c r="H59" s="31">
        <v>0.1</v>
      </c>
      <c r="I59" s="31">
        <v>0.15</v>
      </c>
      <c r="J59" s="31">
        <v>0.2</v>
      </c>
    </row>
    <row r="60" spans="1:10" ht="11.25" customHeight="1">
      <c r="A60" s="118"/>
      <c r="B60" s="118"/>
      <c r="C60" s="118"/>
      <c r="D60" s="118"/>
      <c r="E60" s="118"/>
      <c r="F60" s="14" t="s">
        <v>79</v>
      </c>
      <c r="G60" s="6" t="s">
        <v>16</v>
      </c>
      <c r="H60" s="31">
        <v>0.1</v>
      </c>
      <c r="I60" s="31">
        <v>0.15</v>
      </c>
      <c r="J60" s="31">
        <v>0.2</v>
      </c>
    </row>
    <row r="61" spans="1:10" ht="11.25" customHeight="1">
      <c r="A61" s="118"/>
      <c r="B61" s="118"/>
      <c r="C61" s="118"/>
      <c r="D61" s="118"/>
      <c r="E61" s="118"/>
      <c r="F61" s="14" t="s">
        <v>80</v>
      </c>
      <c r="G61" s="6" t="s">
        <v>16</v>
      </c>
      <c r="H61" s="31">
        <v>0.1</v>
      </c>
      <c r="I61" s="31">
        <v>0.15</v>
      </c>
      <c r="J61" s="31">
        <v>0.2</v>
      </c>
    </row>
    <row r="62" spans="1:10" ht="11.25" customHeight="1">
      <c r="A62" s="118"/>
      <c r="B62" s="118"/>
      <c r="C62" s="118"/>
      <c r="D62" s="118"/>
      <c r="E62" s="118"/>
      <c r="F62" s="14" t="s">
        <v>81</v>
      </c>
      <c r="G62" s="6" t="s">
        <v>16</v>
      </c>
      <c r="H62" s="31">
        <v>0.1</v>
      </c>
      <c r="I62" s="31">
        <v>0.15</v>
      </c>
      <c r="J62" s="31">
        <v>0.2</v>
      </c>
    </row>
    <row r="63" spans="1:10" ht="11.25" customHeight="1">
      <c r="A63" s="118"/>
      <c r="B63" s="118"/>
      <c r="C63" s="118"/>
      <c r="D63" s="118"/>
      <c r="E63" s="118"/>
      <c r="F63" s="14" t="s">
        <v>82</v>
      </c>
      <c r="G63" s="6" t="s">
        <v>16</v>
      </c>
      <c r="H63" s="31">
        <v>0.1</v>
      </c>
      <c r="I63" s="31">
        <v>0.15</v>
      </c>
      <c r="J63" s="31">
        <v>0.2</v>
      </c>
    </row>
    <row r="64" spans="1:10" ht="11.25" customHeight="1">
      <c r="A64" s="24"/>
      <c r="B64" s="24"/>
      <c r="C64" s="24"/>
      <c r="D64" s="24"/>
      <c r="E64" s="24"/>
      <c r="F64" s="2"/>
      <c r="G64" s="1"/>
      <c r="H64" s="33"/>
      <c r="I64" s="33"/>
      <c r="J64" s="33"/>
    </row>
    <row r="65" spans="1:10" ht="11.25" customHeight="1">
      <c r="A65" s="23"/>
      <c r="B65" s="23"/>
      <c r="C65" s="23"/>
      <c r="D65" s="23"/>
      <c r="E65" s="23"/>
      <c r="F65" s="2"/>
      <c r="G65" s="1"/>
      <c r="H65" s="33"/>
      <c r="I65" s="33"/>
      <c r="J65" s="33"/>
    </row>
    <row r="66" spans="1:10" s="21" customFormat="1" ht="11.1" customHeight="1">
      <c r="A66" s="19" t="s">
        <v>131</v>
      </c>
      <c r="B66" s="20"/>
      <c r="C66" s="20"/>
      <c r="D66" s="20"/>
      <c r="E66" s="20"/>
      <c r="F66" s="20"/>
      <c r="G66" s="20"/>
      <c r="H66" s="28"/>
      <c r="I66" s="28"/>
      <c r="J66" s="28"/>
    </row>
    <row r="67" spans="1:10" ht="20.100000000000001" customHeight="1">
      <c r="A67" s="117"/>
      <c r="B67" s="117"/>
      <c r="C67" s="117"/>
      <c r="D67" s="117"/>
      <c r="E67" s="117"/>
      <c r="F67" s="12" t="s">
        <v>1</v>
      </c>
      <c r="G67" s="13" t="s">
        <v>43</v>
      </c>
      <c r="H67" s="30" t="s">
        <v>242</v>
      </c>
      <c r="I67" s="30" t="s">
        <v>243</v>
      </c>
      <c r="J67" s="30" t="s">
        <v>244</v>
      </c>
    </row>
    <row r="68" spans="1:10" ht="9.9499999999999993" customHeight="1">
      <c r="A68" s="117"/>
      <c r="B68" s="117"/>
      <c r="C68" s="117"/>
      <c r="D68" s="117"/>
      <c r="E68" s="117"/>
      <c r="F68" s="14" t="s">
        <v>102</v>
      </c>
      <c r="G68" s="6" t="s">
        <v>16</v>
      </c>
      <c r="H68" s="31">
        <v>0.05</v>
      </c>
      <c r="I68" s="31">
        <v>0.1</v>
      </c>
      <c r="J68" s="31">
        <v>0.15</v>
      </c>
    </row>
    <row r="69" spans="1:10" ht="9.9499999999999993" customHeight="1">
      <c r="A69" s="117"/>
      <c r="B69" s="117"/>
      <c r="C69" s="117"/>
      <c r="D69" s="117"/>
      <c r="E69" s="117"/>
      <c r="F69" s="14" t="s">
        <v>103</v>
      </c>
      <c r="G69" s="6" t="s">
        <v>16</v>
      </c>
      <c r="H69" s="31">
        <v>0.05</v>
      </c>
      <c r="I69" s="31">
        <v>0.1</v>
      </c>
      <c r="J69" s="31">
        <v>0.15</v>
      </c>
    </row>
    <row r="70" spans="1:10" ht="9.9499999999999993" customHeight="1">
      <c r="A70" s="117"/>
      <c r="B70" s="117"/>
      <c r="C70" s="117"/>
      <c r="D70" s="117"/>
      <c r="E70" s="117"/>
      <c r="F70" s="14" t="s">
        <v>104</v>
      </c>
      <c r="G70" s="6" t="s">
        <v>16</v>
      </c>
      <c r="H70" s="31">
        <v>0.05</v>
      </c>
      <c r="I70" s="31">
        <v>0.1</v>
      </c>
      <c r="J70" s="31">
        <v>0.15</v>
      </c>
    </row>
    <row r="71" spans="1:10" ht="9.9499999999999993" customHeight="1">
      <c r="A71" s="117"/>
      <c r="B71" s="117"/>
      <c r="C71" s="117"/>
      <c r="D71" s="117"/>
      <c r="E71" s="117"/>
      <c r="F71" s="14" t="s">
        <v>105</v>
      </c>
      <c r="G71" s="6" t="s">
        <v>16</v>
      </c>
      <c r="H71" s="31">
        <v>0.05</v>
      </c>
      <c r="I71" s="31">
        <v>0.1</v>
      </c>
      <c r="J71" s="31">
        <v>0.15</v>
      </c>
    </row>
    <row r="72" spans="1:10" ht="9.9499999999999993" customHeight="1">
      <c r="A72" s="117"/>
      <c r="B72" s="117"/>
      <c r="C72" s="117"/>
      <c r="D72" s="117"/>
      <c r="E72" s="117"/>
      <c r="F72" s="14" t="s">
        <v>106</v>
      </c>
      <c r="G72" s="6" t="s">
        <v>16</v>
      </c>
      <c r="H72" s="31">
        <v>0.05</v>
      </c>
      <c r="I72" s="31">
        <v>0.1</v>
      </c>
      <c r="J72" s="31">
        <v>0.15</v>
      </c>
    </row>
    <row r="73" spans="1:10" ht="9.9499999999999993" customHeight="1">
      <c r="A73" s="117"/>
      <c r="B73" s="117"/>
      <c r="C73" s="117"/>
      <c r="D73" s="117"/>
      <c r="E73" s="117"/>
      <c r="F73" s="14" t="s">
        <v>107</v>
      </c>
      <c r="G73" s="6" t="s">
        <v>16</v>
      </c>
      <c r="H73" s="31">
        <v>0.05</v>
      </c>
      <c r="I73" s="31">
        <v>0.1</v>
      </c>
      <c r="J73" s="31">
        <v>0.15</v>
      </c>
    </row>
    <row r="74" spans="1:10" ht="9.9499999999999993" customHeight="1">
      <c r="A74" s="117"/>
      <c r="B74" s="117"/>
      <c r="C74" s="117"/>
      <c r="D74" s="117"/>
      <c r="E74" s="117"/>
      <c r="F74" s="14" t="s">
        <v>108</v>
      </c>
      <c r="G74" s="6" t="s">
        <v>16</v>
      </c>
      <c r="H74" s="31">
        <v>0.05</v>
      </c>
      <c r="I74" s="31">
        <v>0.1</v>
      </c>
      <c r="J74" s="31">
        <v>0.15</v>
      </c>
    </row>
    <row r="75" spans="1:10" ht="9.9499999999999993" customHeight="1">
      <c r="A75" s="117"/>
      <c r="B75" s="117"/>
      <c r="C75" s="117"/>
      <c r="D75" s="117"/>
      <c r="E75" s="117"/>
      <c r="F75" s="14" t="s">
        <v>109</v>
      </c>
      <c r="G75" s="6" t="s">
        <v>16</v>
      </c>
      <c r="H75" s="31">
        <v>0.05</v>
      </c>
      <c r="I75" s="31">
        <v>0.1</v>
      </c>
      <c r="J75" s="31">
        <v>0.15</v>
      </c>
    </row>
    <row r="76" spans="1:10" s="21" customFormat="1" ht="11.1" customHeight="1">
      <c r="A76" s="19" t="s">
        <v>130</v>
      </c>
      <c r="B76" s="20"/>
      <c r="C76" s="20"/>
      <c r="D76" s="20"/>
      <c r="E76" s="20"/>
      <c r="F76" s="20"/>
      <c r="G76" s="20"/>
      <c r="H76" s="28"/>
      <c r="I76" s="28"/>
      <c r="J76" s="28"/>
    </row>
    <row r="77" spans="1:10" ht="20.100000000000001" customHeight="1">
      <c r="A77" s="117"/>
      <c r="B77" s="117"/>
      <c r="C77" s="117"/>
      <c r="D77" s="117"/>
      <c r="E77" s="117"/>
      <c r="F77" s="12" t="s">
        <v>1</v>
      </c>
      <c r="G77" s="13" t="s">
        <v>43</v>
      </c>
      <c r="H77" s="30" t="s">
        <v>242</v>
      </c>
      <c r="I77" s="30" t="s">
        <v>243</v>
      </c>
      <c r="J77" s="30" t="s">
        <v>244</v>
      </c>
    </row>
    <row r="78" spans="1:10" ht="9.9499999999999993" customHeight="1">
      <c r="A78" s="117"/>
      <c r="B78" s="117"/>
      <c r="C78" s="117"/>
      <c r="D78" s="117"/>
      <c r="E78" s="117"/>
      <c r="F78" s="14" t="s">
        <v>101</v>
      </c>
      <c r="G78" s="6" t="s">
        <v>16</v>
      </c>
      <c r="H78" s="31">
        <v>0.05</v>
      </c>
      <c r="I78" s="31">
        <v>0.1</v>
      </c>
      <c r="J78" s="31">
        <v>0.15</v>
      </c>
    </row>
    <row r="79" spans="1:10" ht="9.9499999999999993" customHeight="1">
      <c r="A79" s="117"/>
      <c r="B79" s="117"/>
      <c r="C79" s="117"/>
      <c r="D79" s="117"/>
      <c r="E79" s="117"/>
      <c r="F79" s="14" t="s">
        <v>110</v>
      </c>
      <c r="G79" s="6" t="s">
        <v>16</v>
      </c>
      <c r="H79" s="31">
        <v>0.05</v>
      </c>
      <c r="I79" s="31">
        <v>0.1</v>
      </c>
      <c r="J79" s="31">
        <v>0.15</v>
      </c>
    </row>
    <row r="80" spans="1:10" ht="9.9499999999999993" customHeight="1">
      <c r="A80" s="117"/>
      <c r="B80" s="117"/>
      <c r="C80" s="117"/>
      <c r="D80" s="117"/>
      <c r="E80" s="117"/>
      <c r="F80" s="14" t="s">
        <v>111</v>
      </c>
      <c r="G80" s="6" t="s">
        <v>16</v>
      </c>
      <c r="H80" s="31">
        <v>0.05</v>
      </c>
      <c r="I80" s="31">
        <v>0.1</v>
      </c>
      <c r="J80" s="31">
        <v>0.15</v>
      </c>
    </row>
    <row r="81" spans="1:10" ht="9.9499999999999993" customHeight="1">
      <c r="A81" s="117"/>
      <c r="B81" s="117"/>
      <c r="C81" s="117"/>
      <c r="D81" s="117"/>
      <c r="E81" s="117"/>
      <c r="F81" s="14" t="s">
        <v>112</v>
      </c>
      <c r="G81" s="6" t="s">
        <v>16</v>
      </c>
      <c r="H81" s="31">
        <v>0.05</v>
      </c>
      <c r="I81" s="31">
        <v>0.1</v>
      </c>
      <c r="J81" s="31">
        <v>0.15</v>
      </c>
    </row>
    <row r="82" spans="1:10" ht="9.9499999999999993" customHeight="1">
      <c r="A82" s="117"/>
      <c r="B82" s="117"/>
      <c r="C82" s="117"/>
      <c r="D82" s="117"/>
      <c r="E82" s="117"/>
      <c r="F82" s="14" t="s">
        <v>113</v>
      </c>
      <c r="G82" s="6" t="s">
        <v>16</v>
      </c>
      <c r="H82" s="31">
        <v>0.05</v>
      </c>
      <c r="I82" s="31">
        <v>0.1</v>
      </c>
      <c r="J82" s="31">
        <v>0.15</v>
      </c>
    </row>
    <row r="83" spans="1:10" ht="9.9499999999999993" customHeight="1">
      <c r="A83" s="117"/>
      <c r="B83" s="117"/>
      <c r="C83" s="117"/>
      <c r="D83" s="117"/>
      <c r="E83" s="117"/>
      <c r="F83" s="14" t="s">
        <v>114</v>
      </c>
      <c r="G83" s="6" t="s">
        <v>16</v>
      </c>
      <c r="H83" s="31">
        <v>0.05</v>
      </c>
      <c r="I83" s="31">
        <v>0.1</v>
      </c>
      <c r="J83" s="31">
        <v>0.15</v>
      </c>
    </row>
    <row r="84" spans="1:10" ht="9.9499999999999993" customHeight="1">
      <c r="A84" s="117"/>
      <c r="B84" s="117"/>
      <c r="C84" s="117"/>
      <c r="D84" s="117"/>
      <c r="E84" s="117"/>
      <c r="F84" s="14" t="s">
        <v>115</v>
      </c>
      <c r="G84" s="6" t="s">
        <v>16</v>
      </c>
      <c r="H84" s="31">
        <v>0.05</v>
      </c>
      <c r="I84" s="31">
        <v>0.1</v>
      </c>
      <c r="J84" s="31">
        <v>0.15</v>
      </c>
    </row>
    <row r="85" spans="1:10" ht="9.9499999999999993" customHeight="1">
      <c r="A85" s="117"/>
      <c r="B85" s="117"/>
      <c r="C85" s="117"/>
      <c r="D85" s="117"/>
      <c r="E85" s="117"/>
      <c r="F85" s="14" t="s">
        <v>116</v>
      </c>
      <c r="G85" s="6" t="s">
        <v>16</v>
      </c>
      <c r="H85" s="31">
        <v>0.05</v>
      </c>
      <c r="I85" s="31">
        <v>0.1</v>
      </c>
      <c r="J85" s="31">
        <v>0.15</v>
      </c>
    </row>
    <row r="86" spans="1:10" s="21" customFormat="1" ht="11.1" customHeight="1">
      <c r="A86" s="19" t="s">
        <v>95</v>
      </c>
      <c r="B86" s="20"/>
      <c r="C86" s="20"/>
      <c r="D86" s="20"/>
      <c r="E86" s="20"/>
      <c r="F86" s="20"/>
      <c r="G86" s="20"/>
      <c r="H86" s="28"/>
      <c r="I86" s="28"/>
      <c r="J86" s="28"/>
    </row>
    <row r="87" spans="1:10" ht="20.100000000000001" customHeight="1">
      <c r="A87" s="117"/>
      <c r="B87" s="117"/>
      <c r="C87" s="117"/>
      <c r="D87" s="117"/>
      <c r="E87" s="117"/>
      <c r="F87" s="12" t="s">
        <v>1</v>
      </c>
      <c r="G87" s="13" t="s">
        <v>43</v>
      </c>
      <c r="H87" s="30" t="s">
        <v>242</v>
      </c>
      <c r="I87" s="30" t="s">
        <v>243</v>
      </c>
      <c r="J87" s="30" t="s">
        <v>244</v>
      </c>
    </row>
    <row r="88" spans="1:10" ht="9.9499999999999993" customHeight="1">
      <c r="A88" s="117"/>
      <c r="B88" s="117"/>
      <c r="C88" s="117"/>
      <c r="D88" s="117"/>
      <c r="E88" s="117"/>
      <c r="F88" s="15" t="s">
        <v>96</v>
      </c>
      <c r="G88" s="6" t="s">
        <v>98</v>
      </c>
      <c r="H88" s="31">
        <v>0.1</v>
      </c>
      <c r="I88" s="31">
        <v>0.15</v>
      </c>
      <c r="J88" s="31">
        <v>0.2</v>
      </c>
    </row>
    <row r="89" spans="1:10" ht="9.9499999999999993" customHeight="1">
      <c r="A89" s="117"/>
      <c r="B89" s="117"/>
      <c r="C89" s="117"/>
      <c r="D89" s="117"/>
      <c r="E89" s="117"/>
      <c r="F89" s="15" t="s">
        <v>95</v>
      </c>
      <c r="G89" s="6" t="s">
        <v>16</v>
      </c>
      <c r="H89" s="31">
        <v>0.1</v>
      </c>
      <c r="I89" s="31">
        <v>0.15</v>
      </c>
      <c r="J89" s="31">
        <v>0.2</v>
      </c>
    </row>
    <row r="90" spans="1:10" s="21" customFormat="1" ht="11.1" customHeight="1">
      <c r="A90" s="19" t="s">
        <v>135</v>
      </c>
      <c r="B90" s="20"/>
      <c r="C90" s="20"/>
      <c r="D90" s="20"/>
      <c r="E90" s="20"/>
      <c r="F90" s="20"/>
      <c r="G90" s="20"/>
      <c r="H90" s="28"/>
      <c r="I90" s="28"/>
      <c r="J90" s="28"/>
    </row>
    <row r="91" spans="1:10" ht="20.100000000000001" customHeight="1">
      <c r="A91" s="117"/>
      <c r="B91" s="117"/>
      <c r="C91" s="117"/>
      <c r="D91" s="117"/>
      <c r="E91" s="117"/>
      <c r="F91" s="12" t="s">
        <v>1</v>
      </c>
      <c r="G91" s="13" t="s">
        <v>43</v>
      </c>
      <c r="H91" s="30" t="s">
        <v>242</v>
      </c>
      <c r="I91" s="30" t="s">
        <v>243</v>
      </c>
      <c r="J91" s="30" t="s">
        <v>244</v>
      </c>
    </row>
    <row r="92" spans="1:10" ht="9.9499999999999993" customHeight="1">
      <c r="A92" s="117"/>
      <c r="B92" s="117"/>
      <c r="C92" s="117"/>
      <c r="D92" s="117"/>
      <c r="E92" s="117"/>
      <c r="F92" s="14" t="s">
        <v>301</v>
      </c>
      <c r="G92" s="6" t="s">
        <v>16</v>
      </c>
      <c r="H92" s="31">
        <v>0.1</v>
      </c>
      <c r="I92" s="31">
        <v>0.15</v>
      </c>
      <c r="J92" s="31">
        <v>0.2</v>
      </c>
    </row>
    <row r="93" spans="1:10" ht="9.9499999999999993" customHeight="1">
      <c r="A93" s="117"/>
      <c r="B93" s="117"/>
      <c r="C93" s="117"/>
      <c r="D93" s="117"/>
      <c r="E93" s="117"/>
      <c r="F93" s="14" t="s">
        <v>302</v>
      </c>
      <c r="G93" s="6" t="s">
        <v>16</v>
      </c>
      <c r="H93" s="31">
        <v>0.1</v>
      </c>
      <c r="I93" s="31">
        <v>0.15</v>
      </c>
      <c r="J93" s="31">
        <v>0.2</v>
      </c>
    </row>
    <row r="94" spans="1:10" ht="9.9499999999999993" customHeight="1">
      <c r="A94" s="117"/>
      <c r="B94" s="117"/>
      <c r="C94" s="117"/>
      <c r="D94" s="117"/>
      <c r="E94" s="117"/>
      <c r="F94" s="14" t="s">
        <v>303</v>
      </c>
      <c r="G94" s="6" t="s">
        <v>16</v>
      </c>
      <c r="H94" s="31">
        <v>0.1</v>
      </c>
      <c r="I94" s="31">
        <v>0.15</v>
      </c>
      <c r="J94" s="31">
        <v>0.2</v>
      </c>
    </row>
    <row r="95" spans="1:10" ht="9.9499999999999993" customHeight="1">
      <c r="A95" s="117"/>
      <c r="B95" s="117"/>
      <c r="C95" s="117"/>
      <c r="D95" s="117"/>
      <c r="E95" s="117"/>
      <c r="F95" s="14" t="s">
        <v>304</v>
      </c>
      <c r="G95" s="6" t="s">
        <v>16</v>
      </c>
      <c r="H95" s="31">
        <v>0.1</v>
      </c>
      <c r="I95" s="31">
        <v>0.15</v>
      </c>
      <c r="J95" s="31">
        <v>0.2</v>
      </c>
    </row>
    <row r="96" spans="1:10" ht="9.9499999999999993" customHeight="1">
      <c r="A96" s="117"/>
      <c r="B96" s="117"/>
      <c r="C96" s="117"/>
      <c r="D96" s="117"/>
      <c r="E96" s="117"/>
      <c r="F96" s="14" t="s">
        <v>305</v>
      </c>
      <c r="G96" s="6" t="s">
        <v>16</v>
      </c>
      <c r="H96" s="31">
        <v>0.1</v>
      </c>
      <c r="I96" s="31">
        <v>0.15</v>
      </c>
      <c r="J96" s="31">
        <v>0.2</v>
      </c>
    </row>
    <row r="97" spans="1:10" ht="9.9499999999999993" customHeight="1">
      <c r="A97" s="117"/>
      <c r="B97" s="117"/>
      <c r="C97" s="117"/>
      <c r="D97" s="117"/>
      <c r="E97" s="117"/>
      <c r="F97" s="14" t="s">
        <v>306</v>
      </c>
      <c r="G97" s="6" t="s">
        <v>16</v>
      </c>
      <c r="H97" s="31">
        <v>0.1</v>
      </c>
      <c r="I97" s="31">
        <v>0.15</v>
      </c>
      <c r="J97" s="31">
        <v>0.2</v>
      </c>
    </row>
    <row r="98" spans="1:10" ht="9.9499999999999993" customHeight="1">
      <c r="A98" s="117"/>
      <c r="B98" s="117"/>
      <c r="C98" s="117"/>
      <c r="D98" s="117"/>
      <c r="E98" s="117"/>
      <c r="F98" s="14" t="s">
        <v>307</v>
      </c>
      <c r="G98" s="6" t="s">
        <v>16</v>
      </c>
      <c r="H98" s="31">
        <v>0.1</v>
      </c>
      <c r="I98" s="31">
        <v>0.15</v>
      </c>
      <c r="J98" s="31">
        <v>0.2</v>
      </c>
    </row>
    <row r="99" spans="1:10" ht="9.9499999999999993" customHeight="1">
      <c r="A99" s="117"/>
      <c r="B99" s="117"/>
      <c r="C99" s="117"/>
      <c r="D99" s="117"/>
      <c r="E99" s="117"/>
      <c r="F99" s="14" t="s">
        <v>308</v>
      </c>
      <c r="G99" s="6" t="s">
        <v>16</v>
      </c>
      <c r="H99" s="31">
        <v>0.1</v>
      </c>
      <c r="I99" s="31">
        <v>0.15</v>
      </c>
      <c r="J99" s="31">
        <v>0.2</v>
      </c>
    </row>
    <row r="100" spans="1:10" ht="9.9499999999999993" customHeight="1">
      <c r="A100" s="117"/>
      <c r="B100" s="117"/>
      <c r="C100" s="117"/>
      <c r="D100" s="117"/>
      <c r="E100" s="117"/>
      <c r="F100" s="14" t="s">
        <v>309</v>
      </c>
      <c r="G100" s="6" t="s">
        <v>16</v>
      </c>
      <c r="H100" s="31">
        <v>0.1</v>
      </c>
      <c r="I100" s="31">
        <v>0.15</v>
      </c>
      <c r="J100" s="31">
        <v>0.2</v>
      </c>
    </row>
    <row r="101" spans="1:10" ht="9.9499999999999993" customHeight="1">
      <c r="A101" s="117"/>
      <c r="B101" s="117"/>
      <c r="C101" s="117"/>
      <c r="D101" s="117"/>
      <c r="E101" s="117"/>
      <c r="F101" s="14" t="s">
        <v>310</v>
      </c>
      <c r="G101" s="6" t="s">
        <v>16</v>
      </c>
      <c r="H101" s="31">
        <v>0.1</v>
      </c>
      <c r="I101" s="31">
        <v>0.15</v>
      </c>
      <c r="J101" s="31">
        <v>0.2</v>
      </c>
    </row>
    <row r="102" spans="1:10" s="21" customFormat="1" ht="11.1" customHeight="1">
      <c r="A102" s="19" t="s">
        <v>245</v>
      </c>
      <c r="B102" s="20"/>
      <c r="C102" s="20"/>
      <c r="D102" s="20"/>
      <c r="E102" s="20"/>
      <c r="F102" s="20"/>
      <c r="G102" s="20"/>
      <c r="H102" s="28"/>
      <c r="I102" s="28"/>
      <c r="J102" s="28"/>
    </row>
    <row r="103" spans="1:10" ht="20.100000000000001" customHeight="1">
      <c r="A103" s="117"/>
      <c r="B103" s="117"/>
      <c r="C103" s="117"/>
      <c r="D103" s="117"/>
      <c r="E103" s="117"/>
      <c r="F103" s="12" t="s">
        <v>1</v>
      </c>
      <c r="G103" s="13" t="s">
        <v>43</v>
      </c>
      <c r="H103" s="30" t="s">
        <v>242</v>
      </c>
      <c r="I103" s="30" t="s">
        <v>243</v>
      </c>
      <c r="J103" s="30" t="s">
        <v>244</v>
      </c>
    </row>
    <row r="104" spans="1:10" ht="9.9499999999999993" customHeight="1">
      <c r="A104" s="117"/>
      <c r="B104" s="117"/>
      <c r="C104" s="117"/>
      <c r="D104" s="117"/>
      <c r="E104" s="117"/>
      <c r="F104" s="14" t="s">
        <v>246</v>
      </c>
      <c r="G104" s="6" t="s">
        <v>16</v>
      </c>
      <c r="H104" s="31">
        <v>0.1</v>
      </c>
      <c r="I104" s="31">
        <v>0.15</v>
      </c>
      <c r="J104" s="31">
        <v>0.2</v>
      </c>
    </row>
    <row r="105" spans="1:10" ht="9.9499999999999993" customHeight="1">
      <c r="A105" s="117"/>
      <c r="B105" s="117"/>
      <c r="C105" s="117"/>
      <c r="D105" s="117"/>
      <c r="E105" s="117"/>
      <c r="F105" s="14" t="s">
        <v>247</v>
      </c>
      <c r="G105" s="6" t="s">
        <v>16</v>
      </c>
      <c r="H105" s="31">
        <v>0.1</v>
      </c>
      <c r="I105" s="31">
        <v>0.15</v>
      </c>
      <c r="J105" s="31">
        <v>0.2</v>
      </c>
    </row>
    <row r="106" spans="1:10" ht="9.9499999999999993" customHeight="1">
      <c r="A106" s="117"/>
      <c r="B106" s="117"/>
      <c r="C106" s="117"/>
      <c r="D106" s="117"/>
      <c r="E106" s="117"/>
      <c r="F106" s="14" t="s">
        <v>248</v>
      </c>
      <c r="G106" s="6" t="s">
        <v>16</v>
      </c>
      <c r="H106" s="31">
        <v>0.1</v>
      </c>
      <c r="I106" s="31">
        <v>0.15</v>
      </c>
      <c r="J106" s="31">
        <v>0.2</v>
      </c>
    </row>
    <row r="107" spans="1:10" ht="9.9499999999999993" customHeight="1">
      <c r="A107" s="117"/>
      <c r="B107" s="117"/>
      <c r="C107" s="117"/>
      <c r="D107" s="117"/>
      <c r="E107" s="117"/>
      <c r="F107" s="14" t="s">
        <v>249</v>
      </c>
      <c r="G107" s="6" t="s">
        <v>16</v>
      </c>
      <c r="H107" s="31">
        <v>0.1</v>
      </c>
      <c r="I107" s="31">
        <v>0.15</v>
      </c>
      <c r="J107" s="31">
        <v>0.2</v>
      </c>
    </row>
    <row r="108" spans="1:10" ht="9.9499999999999993" customHeight="1">
      <c r="A108" s="117"/>
      <c r="B108" s="117"/>
      <c r="C108" s="117"/>
      <c r="D108" s="117"/>
      <c r="E108" s="117"/>
      <c r="F108" s="14" t="s">
        <v>250</v>
      </c>
      <c r="G108" s="6" t="s">
        <v>16</v>
      </c>
      <c r="H108" s="31">
        <v>0.1</v>
      </c>
      <c r="I108" s="31">
        <v>0.15</v>
      </c>
      <c r="J108" s="31">
        <v>0.2</v>
      </c>
    </row>
    <row r="109" spans="1:10" ht="9.9499999999999993" customHeight="1">
      <c r="A109" s="117"/>
      <c r="B109" s="117"/>
      <c r="C109" s="117"/>
      <c r="D109" s="117"/>
      <c r="E109" s="117"/>
      <c r="F109" s="14" t="s">
        <v>251</v>
      </c>
      <c r="G109" s="6" t="s">
        <v>16</v>
      </c>
      <c r="H109" s="31">
        <v>0.1</v>
      </c>
      <c r="I109" s="31">
        <v>0.15</v>
      </c>
      <c r="J109" s="31">
        <v>0.2</v>
      </c>
    </row>
    <row r="110" spans="1:10" ht="9.9499999999999993" customHeight="1">
      <c r="A110" s="117"/>
      <c r="B110" s="117"/>
      <c r="C110" s="117"/>
      <c r="D110" s="117"/>
      <c r="E110" s="117"/>
      <c r="F110" s="14" t="s">
        <v>252</v>
      </c>
      <c r="G110" s="6" t="s">
        <v>16</v>
      </c>
      <c r="H110" s="31">
        <v>0.1</v>
      </c>
      <c r="I110" s="31">
        <v>0.15</v>
      </c>
      <c r="J110" s="31">
        <v>0.2</v>
      </c>
    </row>
    <row r="111" spans="1:10" ht="9.9499999999999993" customHeight="1">
      <c r="A111" s="117"/>
      <c r="B111" s="117"/>
      <c r="C111" s="117"/>
      <c r="D111" s="117"/>
      <c r="E111" s="117"/>
      <c r="F111" s="14" t="s">
        <v>253</v>
      </c>
      <c r="G111" s="6" t="s">
        <v>16</v>
      </c>
      <c r="H111" s="31">
        <v>0.1</v>
      </c>
      <c r="I111" s="31">
        <v>0.15</v>
      </c>
      <c r="J111" s="31">
        <v>0.2</v>
      </c>
    </row>
    <row r="112" spans="1:10" ht="9.9499999999999993" customHeight="1">
      <c r="A112" s="117"/>
      <c r="B112" s="117"/>
      <c r="C112" s="117"/>
      <c r="D112" s="117"/>
      <c r="E112" s="117"/>
      <c r="F112" s="14" t="s">
        <v>254</v>
      </c>
      <c r="G112" s="6" t="s">
        <v>16</v>
      </c>
      <c r="H112" s="31">
        <v>0.1</v>
      </c>
      <c r="I112" s="31">
        <v>0.15</v>
      </c>
      <c r="J112" s="31">
        <v>0.2</v>
      </c>
    </row>
    <row r="113" spans="1:10" ht="9.9499999999999993" customHeight="1">
      <c r="A113" s="117"/>
      <c r="B113" s="117"/>
      <c r="C113" s="117"/>
      <c r="D113" s="117"/>
      <c r="E113" s="117"/>
      <c r="F113" s="14" t="s">
        <v>255</v>
      </c>
      <c r="G113" s="6" t="s">
        <v>16</v>
      </c>
      <c r="H113" s="31">
        <v>0.1</v>
      </c>
      <c r="I113" s="31">
        <v>0.15</v>
      </c>
      <c r="J113" s="31">
        <v>0.2</v>
      </c>
    </row>
    <row r="114" spans="1:10" ht="9.9499999999999993" customHeight="1">
      <c r="A114" s="117"/>
      <c r="B114" s="117"/>
      <c r="C114" s="117"/>
      <c r="D114" s="117"/>
      <c r="E114" s="117"/>
      <c r="F114" s="14" t="s">
        <v>256</v>
      </c>
      <c r="G114" s="6" t="s">
        <v>16</v>
      </c>
      <c r="H114" s="31">
        <v>0.1</v>
      </c>
      <c r="I114" s="31">
        <v>0.15</v>
      </c>
      <c r="J114" s="31">
        <v>0.2</v>
      </c>
    </row>
    <row r="115" spans="1:10" ht="9.9499999999999993" customHeight="1">
      <c r="A115" s="117"/>
      <c r="B115" s="117"/>
      <c r="C115" s="117"/>
      <c r="D115" s="117"/>
      <c r="E115" s="117"/>
      <c r="F115" s="14" t="s">
        <v>257</v>
      </c>
      <c r="G115" s="6" t="s">
        <v>16</v>
      </c>
      <c r="H115" s="31">
        <v>0.1</v>
      </c>
      <c r="I115" s="31">
        <v>0.15</v>
      </c>
      <c r="J115" s="31">
        <v>0.2</v>
      </c>
    </row>
    <row r="116" spans="1:10" ht="9.9499999999999993" customHeight="1">
      <c r="A116" s="117"/>
      <c r="B116" s="117"/>
      <c r="C116" s="117"/>
      <c r="D116" s="117"/>
      <c r="E116" s="117"/>
      <c r="F116" s="14" t="s">
        <v>258</v>
      </c>
      <c r="G116" s="6" t="s">
        <v>16</v>
      </c>
      <c r="H116" s="31">
        <v>0.1</v>
      </c>
      <c r="I116" s="31">
        <v>0.15</v>
      </c>
      <c r="J116" s="31">
        <v>0.2</v>
      </c>
    </row>
    <row r="117" spans="1:10" ht="9.9499999999999993" customHeight="1">
      <c r="A117" s="117"/>
      <c r="B117" s="117"/>
      <c r="C117" s="117"/>
      <c r="D117" s="117"/>
      <c r="E117" s="117"/>
      <c r="F117" s="14" t="s">
        <v>259</v>
      </c>
      <c r="G117" s="6" t="s">
        <v>16</v>
      </c>
      <c r="H117" s="31">
        <v>0.1</v>
      </c>
      <c r="I117" s="31">
        <v>0.15</v>
      </c>
      <c r="J117" s="31">
        <v>0.2</v>
      </c>
    </row>
    <row r="118" spans="1:10" ht="9.9499999999999993" customHeight="1">
      <c r="A118" s="117"/>
      <c r="B118" s="117"/>
      <c r="C118" s="117"/>
      <c r="D118" s="117"/>
      <c r="E118" s="117"/>
      <c r="F118" s="14" t="s">
        <v>260</v>
      </c>
      <c r="G118" s="6" t="s">
        <v>16</v>
      </c>
      <c r="H118" s="31">
        <v>0.1</v>
      </c>
      <c r="I118" s="31">
        <v>0.15</v>
      </c>
      <c r="J118" s="31">
        <v>0.2</v>
      </c>
    </row>
    <row r="119" spans="1:10" ht="9.9499999999999993" customHeight="1">
      <c r="A119" s="117"/>
      <c r="B119" s="117"/>
      <c r="C119" s="117"/>
      <c r="D119" s="117"/>
      <c r="E119" s="117"/>
      <c r="F119" s="14" t="s">
        <v>261</v>
      </c>
      <c r="G119" s="6" t="s">
        <v>16</v>
      </c>
      <c r="H119" s="31">
        <v>0.1</v>
      </c>
      <c r="I119" s="31">
        <v>0.15</v>
      </c>
      <c r="J119" s="31">
        <v>0.2</v>
      </c>
    </row>
    <row r="120" spans="1:10" s="21" customFormat="1" ht="11.1" customHeight="1">
      <c r="A120" s="19" t="s">
        <v>143</v>
      </c>
      <c r="B120" s="20"/>
      <c r="C120" s="20"/>
      <c r="D120" s="20"/>
      <c r="E120" s="20"/>
      <c r="F120" s="20"/>
      <c r="G120" s="20"/>
      <c r="H120" s="28"/>
      <c r="I120" s="28"/>
      <c r="J120" s="28"/>
    </row>
    <row r="121" spans="1:10" ht="20.100000000000001" customHeight="1">
      <c r="A121" s="117"/>
      <c r="B121" s="117"/>
      <c r="C121" s="117"/>
      <c r="D121" s="117"/>
      <c r="E121" s="117"/>
      <c r="F121" s="12" t="s">
        <v>1</v>
      </c>
      <c r="G121" s="13" t="s">
        <v>43</v>
      </c>
      <c r="H121" s="30" t="s">
        <v>242</v>
      </c>
      <c r="I121" s="30" t="s">
        <v>243</v>
      </c>
      <c r="J121" s="30" t="s">
        <v>244</v>
      </c>
    </row>
    <row r="122" spans="1:10" ht="11.25" customHeight="1">
      <c r="A122" s="117"/>
      <c r="B122" s="117"/>
      <c r="C122" s="117"/>
      <c r="D122" s="117"/>
      <c r="E122" s="117"/>
      <c r="F122" s="14" t="s">
        <v>144</v>
      </c>
      <c r="G122" s="6" t="s">
        <v>16</v>
      </c>
      <c r="H122" s="31">
        <v>0.1</v>
      </c>
      <c r="I122" s="31">
        <v>0.2</v>
      </c>
      <c r="J122" s="31">
        <v>0.3</v>
      </c>
    </row>
    <row r="123" spans="1:10" ht="11.25" customHeight="1">
      <c r="A123" s="117"/>
      <c r="B123" s="117"/>
      <c r="C123" s="117"/>
      <c r="D123" s="117"/>
      <c r="E123" s="117"/>
      <c r="F123" s="14" t="s">
        <v>145</v>
      </c>
      <c r="G123" s="6" t="s">
        <v>16</v>
      </c>
      <c r="H123" s="31">
        <v>0.1</v>
      </c>
      <c r="I123" s="31">
        <v>0.2</v>
      </c>
      <c r="J123" s="31">
        <v>0.3</v>
      </c>
    </row>
    <row r="124" spans="1:10" ht="11.25" customHeight="1">
      <c r="A124" s="117"/>
      <c r="B124" s="117"/>
      <c r="C124" s="117"/>
      <c r="D124" s="117"/>
      <c r="E124" s="117"/>
      <c r="F124" s="14" t="s">
        <v>146</v>
      </c>
      <c r="G124" s="6" t="s">
        <v>16</v>
      </c>
      <c r="H124" s="31">
        <v>0.1</v>
      </c>
      <c r="I124" s="31">
        <v>0.2</v>
      </c>
      <c r="J124" s="31">
        <v>0.3</v>
      </c>
    </row>
    <row r="125" spans="1:10" ht="11.25" customHeight="1">
      <c r="A125" s="117"/>
      <c r="B125" s="117"/>
      <c r="C125" s="117"/>
      <c r="D125" s="117"/>
      <c r="E125" s="117"/>
      <c r="F125" s="14" t="s">
        <v>147</v>
      </c>
      <c r="G125" s="6" t="s">
        <v>16</v>
      </c>
      <c r="H125" s="31">
        <v>0.1</v>
      </c>
      <c r="I125" s="31">
        <v>0.2</v>
      </c>
      <c r="J125" s="31">
        <v>0.3</v>
      </c>
    </row>
    <row r="126" spans="1:10" ht="11.25" customHeight="1">
      <c r="A126" s="117"/>
      <c r="B126" s="117"/>
      <c r="C126" s="117"/>
      <c r="D126" s="117"/>
      <c r="E126" s="117"/>
      <c r="F126" s="14" t="s">
        <v>148</v>
      </c>
      <c r="G126" s="6" t="s">
        <v>16</v>
      </c>
      <c r="H126" s="31">
        <v>0.1</v>
      </c>
      <c r="I126" s="31">
        <v>0.2</v>
      </c>
      <c r="J126" s="31">
        <v>0.3</v>
      </c>
    </row>
    <row r="127" spans="1:10" s="21" customFormat="1" ht="11.1" customHeight="1">
      <c r="A127" s="19" t="s">
        <v>150</v>
      </c>
      <c r="B127" s="20"/>
      <c r="C127" s="20"/>
      <c r="D127" s="20"/>
      <c r="E127" s="20"/>
      <c r="F127" s="20"/>
      <c r="G127" s="20"/>
      <c r="H127" s="28"/>
      <c r="I127" s="28"/>
      <c r="J127" s="28"/>
    </row>
    <row r="128" spans="1:10" ht="20.100000000000001" customHeight="1">
      <c r="A128" s="117"/>
      <c r="B128" s="117"/>
      <c r="C128" s="117"/>
      <c r="D128" s="117"/>
      <c r="E128" s="117"/>
      <c r="F128" s="12" t="s">
        <v>1</v>
      </c>
      <c r="G128" s="13" t="s">
        <v>43</v>
      </c>
      <c r="H128" s="30" t="s">
        <v>242</v>
      </c>
      <c r="I128" s="30" t="s">
        <v>243</v>
      </c>
      <c r="J128" s="30" t="s">
        <v>244</v>
      </c>
    </row>
    <row r="129" spans="1:10" ht="11.25" customHeight="1">
      <c r="A129" s="117"/>
      <c r="B129" s="117"/>
      <c r="C129" s="117"/>
      <c r="D129" s="117"/>
      <c r="E129" s="117"/>
      <c r="F129" s="14" t="s">
        <v>164</v>
      </c>
      <c r="G129" s="6" t="s">
        <v>16</v>
      </c>
      <c r="H129" s="31">
        <v>0.1</v>
      </c>
      <c r="I129" s="31">
        <v>0.15</v>
      </c>
      <c r="J129" s="31">
        <v>0.2</v>
      </c>
    </row>
    <row r="130" spans="1:10" ht="11.25" customHeight="1">
      <c r="A130" s="117"/>
      <c r="B130" s="117"/>
      <c r="C130" s="117"/>
      <c r="D130" s="117"/>
      <c r="E130" s="117"/>
      <c r="F130" s="14" t="s">
        <v>165</v>
      </c>
      <c r="G130" s="6" t="s">
        <v>16</v>
      </c>
      <c r="H130" s="31">
        <v>0.1</v>
      </c>
      <c r="I130" s="31">
        <v>0.15</v>
      </c>
      <c r="J130" s="31">
        <v>0.2</v>
      </c>
    </row>
    <row r="131" spans="1:10" s="21" customFormat="1" ht="11.1" customHeight="1">
      <c r="A131" s="19" t="s">
        <v>151</v>
      </c>
      <c r="B131" s="20"/>
      <c r="C131" s="20"/>
      <c r="D131" s="20"/>
      <c r="E131" s="20"/>
      <c r="F131" s="20"/>
      <c r="G131" s="20"/>
      <c r="H131" s="28"/>
      <c r="I131" s="28"/>
      <c r="J131" s="28"/>
    </row>
    <row r="132" spans="1:10" ht="20.100000000000001" customHeight="1">
      <c r="A132" s="117"/>
      <c r="B132" s="117"/>
      <c r="C132" s="117"/>
      <c r="D132" s="117"/>
      <c r="E132" s="117"/>
      <c r="F132" s="12" t="s">
        <v>1</v>
      </c>
      <c r="G132" s="13" t="s">
        <v>43</v>
      </c>
      <c r="H132" s="30" t="s">
        <v>242</v>
      </c>
      <c r="I132" s="30" t="s">
        <v>243</v>
      </c>
      <c r="J132" s="30" t="s">
        <v>244</v>
      </c>
    </row>
    <row r="133" spans="1:10" ht="9.9499999999999993" customHeight="1">
      <c r="A133" s="117"/>
      <c r="B133" s="117"/>
      <c r="C133" s="117"/>
      <c r="D133" s="117"/>
      <c r="E133" s="117"/>
      <c r="F133" s="14" t="s">
        <v>154</v>
      </c>
      <c r="G133" s="6" t="s">
        <v>16</v>
      </c>
      <c r="H133" s="31">
        <v>0.1</v>
      </c>
      <c r="I133" s="31">
        <v>0.15</v>
      </c>
      <c r="J133" s="31">
        <v>0.2</v>
      </c>
    </row>
    <row r="134" spans="1:10" ht="9.9499999999999993" customHeight="1">
      <c r="A134" s="117"/>
      <c r="B134" s="117"/>
      <c r="C134" s="117"/>
      <c r="D134" s="117"/>
      <c r="E134" s="117"/>
      <c r="F134" s="14" t="s">
        <v>155</v>
      </c>
      <c r="G134" s="6" t="s">
        <v>16</v>
      </c>
      <c r="H134" s="31">
        <v>0.1</v>
      </c>
      <c r="I134" s="31">
        <v>0.15</v>
      </c>
      <c r="J134" s="31">
        <v>0.2</v>
      </c>
    </row>
    <row r="135" spans="1:10" ht="9.9499999999999993" customHeight="1">
      <c r="A135" s="117"/>
      <c r="B135" s="117"/>
      <c r="C135" s="117"/>
      <c r="D135" s="117"/>
      <c r="E135" s="117"/>
      <c r="F135" s="14" t="s">
        <v>156</v>
      </c>
      <c r="G135" s="6" t="s">
        <v>16</v>
      </c>
      <c r="H135" s="31">
        <v>0.1</v>
      </c>
      <c r="I135" s="31">
        <v>0.15</v>
      </c>
      <c r="J135" s="31">
        <v>0.2</v>
      </c>
    </row>
    <row r="136" spans="1:10" ht="9.9499999999999993" customHeight="1">
      <c r="A136" s="117"/>
      <c r="B136" s="117"/>
      <c r="C136" s="117"/>
      <c r="D136" s="117"/>
      <c r="E136" s="117"/>
      <c r="F136" s="14" t="s">
        <v>157</v>
      </c>
      <c r="G136" s="6" t="s">
        <v>16</v>
      </c>
      <c r="H136" s="31">
        <v>0.1</v>
      </c>
      <c r="I136" s="31">
        <v>0.15</v>
      </c>
      <c r="J136" s="31">
        <v>0.2</v>
      </c>
    </row>
    <row r="137" spans="1:10" ht="9.9499999999999993" customHeight="1">
      <c r="A137" s="117"/>
      <c r="B137" s="117"/>
      <c r="C137" s="117"/>
      <c r="D137" s="117"/>
      <c r="E137" s="117"/>
      <c r="F137" s="14" t="s">
        <v>158</v>
      </c>
      <c r="G137" s="6" t="s">
        <v>16</v>
      </c>
      <c r="H137" s="31">
        <v>0.1</v>
      </c>
      <c r="I137" s="31">
        <v>0.15</v>
      </c>
      <c r="J137" s="31">
        <v>0.2</v>
      </c>
    </row>
    <row r="138" spans="1:10" s="21" customFormat="1" ht="11.1" customHeight="1">
      <c r="A138" s="19" t="s">
        <v>152</v>
      </c>
      <c r="B138" s="20"/>
      <c r="C138" s="20"/>
      <c r="D138" s="20"/>
      <c r="E138" s="20"/>
      <c r="F138" s="20"/>
      <c r="G138" s="20"/>
      <c r="H138" s="28"/>
      <c r="I138" s="28"/>
      <c r="J138" s="28"/>
    </row>
    <row r="139" spans="1:10" ht="20.100000000000001" customHeight="1">
      <c r="A139" s="117"/>
      <c r="B139" s="117"/>
      <c r="C139" s="117"/>
      <c r="D139" s="117"/>
      <c r="E139" s="117"/>
      <c r="F139" s="12" t="s">
        <v>1</v>
      </c>
      <c r="G139" s="13" t="s">
        <v>43</v>
      </c>
      <c r="H139" s="30" t="s">
        <v>242</v>
      </c>
      <c r="I139" s="30" t="s">
        <v>243</v>
      </c>
      <c r="J139" s="30" t="s">
        <v>244</v>
      </c>
    </row>
    <row r="140" spans="1:10" ht="9.9499999999999993" customHeight="1">
      <c r="A140" s="117"/>
      <c r="B140" s="117"/>
      <c r="C140" s="117"/>
      <c r="D140" s="117"/>
      <c r="E140" s="117"/>
      <c r="F140" s="15" t="s">
        <v>289</v>
      </c>
      <c r="G140" s="6" t="s">
        <v>16</v>
      </c>
      <c r="H140" s="31">
        <v>0.1</v>
      </c>
      <c r="I140" s="31">
        <v>0.15</v>
      </c>
      <c r="J140" s="31">
        <v>0.2</v>
      </c>
    </row>
    <row r="141" spans="1:10" ht="9.9499999999999993" customHeight="1">
      <c r="A141" s="117"/>
      <c r="B141" s="117"/>
      <c r="C141" s="117"/>
      <c r="D141" s="117"/>
      <c r="E141" s="117"/>
      <c r="F141" s="15" t="s">
        <v>153</v>
      </c>
      <c r="G141" s="6" t="s">
        <v>16</v>
      </c>
      <c r="H141" s="31">
        <v>0.1</v>
      </c>
      <c r="I141" s="31">
        <v>0.15</v>
      </c>
      <c r="J141" s="31">
        <v>0.2</v>
      </c>
    </row>
    <row r="142" spans="1:10" ht="9.9499999999999993" customHeight="1">
      <c r="A142" s="117"/>
      <c r="B142" s="117"/>
      <c r="C142" s="117"/>
      <c r="D142" s="117"/>
      <c r="E142" s="117"/>
      <c r="F142" s="14" t="s">
        <v>238</v>
      </c>
      <c r="G142" s="6" t="s">
        <v>16</v>
      </c>
      <c r="H142" s="31">
        <v>0.1</v>
      </c>
      <c r="I142" s="31">
        <v>0.15</v>
      </c>
      <c r="J142" s="31">
        <v>0.2</v>
      </c>
    </row>
    <row r="143" spans="1:10" ht="9.9499999999999993" customHeight="1">
      <c r="A143" s="117"/>
      <c r="B143" s="117"/>
      <c r="C143" s="117"/>
      <c r="D143" s="117"/>
      <c r="E143" s="117"/>
      <c r="F143" s="15" t="s">
        <v>239</v>
      </c>
      <c r="G143" s="6" t="s">
        <v>16</v>
      </c>
      <c r="H143" s="31">
        <v>0.1</v>
      </c>
      <c r="I143" s="31">
        <v>0.15</v>
      </c>
      <c r="J143" s="31">
        <v>0.2</v>
      </c>
    </row>
    <row r="144" spans="1:10" ht="9.9499999999999993" customHeight="1">
      <c r="A144" s="117"/>
      <c r="B144" s="117"/>
      <c r="C144" s="117"/>
      <c r="D144" s="117"/>
      <c r="E144" s="117"/>
      <c r="F144" s="15" t="s">
        <v>368</v>
      </c>
      <c r="G144" s="6" t="s">
        <v>16</v>
      </c>
      <c r="H144" s="31">
        <v>0.03</v>
      </c>
      <c r="I144" s="31">
        <v>0.05</v>
      </c>
      <c r="J144" s="31">
        <v>7.0000000000000007E-2</v>
      </c>
    </row>
    <row r="145" spans="1:10" ht="9.9499999999999993" customHeight="1">
      <c r="A145" s="117"/>
      <c r="B145" s="117"/>
      <c r="C145" s="117"/>
      <c r="D145" s="117"/>
      <c r="E145" s="117"/>
      <c r="F145" s="15" t="s">
        <v>290</v>
      </c>
      <c r="G145" s="6" t="s">
        <v>16</v>
      </c>
      <c r="H145" s="31">
        <v>0.03</v>
      </c>
      <c r="I145" s="31">
        <v>0.05</v>
      </c>
      <c r="J145" s="31">
        <v>7.0000000000000007E-2</v>
      </c>
    </row>
    <row r="146" spans="1:10" ht="9.9499999999999993" customHeight="1">
      <c r="A146" s="117"/>
      <c r="B146" s="117"/>
      <c r="C146" s="117"/>
      <c r="D146" s="117"/>
      <c r="E146" s="117"/>
      <c r="F146" s="15" t="s">
        <v>291</v>
      </c>
      <c r="G146" s="6" t="s">
        <v>292</v>
      </c>
      <c r="H146" s="31">
        <v>0.03</v>
      </c>
      <c r="I146" s="31">
        <v>0.05</v>
      </c>
      <c r="J146" s="31">
        <v>7.0000000000000007E-2</v>
      </c>
    </row>
    <row r="147" spans="1:10" ht="9.9499999999999993" customHeight="1">
      <c r="A147" s="117"/>
      <c r="B147" s="117"/>
      <c r="C147" s="117"/>
      <c r="D147" s="117"/>
      <c r="E147" s="117"/>
      <c r="F147" s="15" t="s">
        <v>293</v>
      </c>
      <c r="G147" s="6" t="s">
        <v>16</v>
      </c>
      <c r="H147" s="31">
        <v>0.03</v>
      </c>
      <c r="I147" s="31">
        <v>0.05</v>
      </c>
      <c r="J147" s="31">
        <v>7.0000000000000007E-2</v>
      </c>
    </row>
    <row r="148" spans="1:10" ht="9.9499999999999993" customHeight="1">
      <c r="A148" s="117"/>
      <c r="B148" s="117"/>
      <c r="C148" s="117"/>
      <c r="D148" s="117"/>
      <c r="E148" s="117"/>
      <c r="F148" s="15" t="s">
        <v>294</v>
      </c>
      <c r="G148" s="6" t="s">
        <v>16</v>
      </c>
      <c r="H148" s="31">
        <v>0.03</v>
      </c>
      <c r="I148" s="31">
        <v>0.05</v>
      </c>
      <c r="J148" s="31">
        <v>7.0000000000000007E-2</v>
      </c>
    </row>
    <row r="149" spans="1:10" ht="9.9499999999999993" customHeight="1">
      <c r="A149" s="117"/>
      <c r="B149" s="117"/>
      <c r="C149" s="117"/>
      <c r="D149" s="117"/>
      <c r="E149" s="117"/>
      <c r="F149" s="15" t="s">
        <v>295</v>
      </c>
      <c r="G149" s="6" t="s">
        <v>16</v>
      </c>
      <c r="H149" s="31">
        <v>0.03</v>
      </c>
      <c r="I149" s="31">
        <v>0.05</v>
      </c>
      <c r="J149" s="31">
        <v>7.0000000000000007E-2</v>
      </c>
    </row>
    <row r="150" spans="1:10" ht="9.9499999999999993" customHeight="1">
      <c r="A150" s="117"/>
      <c r="B150" s="117"/>
      <c r="C150" s="117"/>
      <c r="D150" s="117"/>
      <c r="E150" s="117"/>
      <c r="F150" s="15" t="s">
        <v>297</v>
      </c>
      <c r="G150" s="6" t="s">
        <v>98</v>
      </c>
      <c r="H150" s="31">
        <v>0.03</v>
      </c>
      <c r="I150" s="31">
        <v>0.05</v>
      </c>
      <c r="J150" s="31">
        <v>7.0000000000000007E-2</v>
      </c>
    </row>
    <row r="151" spans="1:10" ht="9.9499999999999993" customHeight="1">
      <c r="A151" s="117"/>
      <c r="B151" s="117"/>
      <c r="C151" s="117"/>
      <c r="D151" s="117"/>
      <c r="E151" s="117"/>
      <c r="F151" s="15" t="s">
        <v>298</v>
      </c>
      <c r="G151" s="6" t="s">
        <v>98</v>
      </c>
      <c r="H151" s="31">
        <v>0.03</v>
      </c>
      <c r="I151" s="31">
        <v>0.05</v>
      </c>
      <c r="J151" s="31">
        <v>7.0000000000000007E-2</v>
      </c>
    </row>
    <row r="152" spans="1:10" ht="9.9499999999999993" customHeight="1">
      <c r="A152" s="117"/>
      <c r="B152" s="117"/>
      <c r="C152" s="117"/>
      <c r="D152" s="117"/>
      <c r="E152" s="117"/>
      <c r="F152" s="15" t="s">
        <v>299</v>
      </c>
      <c r="G152" s="6" t="s">
        <v>98</v>
      </c>
      <c r="H152" s="31">
        <v>0.03</v>
      </c>
      <c r="I152" s="31">
        <v>0.05</v>
      </c>
      <c r="J152" s="31">
        <v>7.0000000000000007E-2</v>
      </c>
    </row>
    <row r="153" spans="1:10" s="8" customFormat="1" ht="20.100000000000001" customHeight="1">
      <c r="A153" s="7" t="s">
        <v>167</v>
      </c>
      <c r="B153" s="7"/>
      <c r="C153" s="7"/>
      <c r="D153" s="7"/>
      <c r="E153" s="7"/>
      <c r="F153" s="7"/>
      <c r="G153" s="7"/>
      <c r="H153" s="32"/>
      <c r="I153" s="32"/>
      <c r="J153" s="32"/>
    </row>
    <row r="154" spans="1:10" s="21" customFormat="1" ht="11.1" customHeight="1">
      <c r="A154" s="19" t="s">
        <v>171</v>
      </c>
      <c r="B154" s="20"/>
      <c r="C154" s="20"/>
      <c r="D154" s="20"/>
      <c r="E154" s="20"/>
      <c r="F154" s="20"/>
      <c r="G154" s="20"/>
      <c r="H154" s="28"/>
      <c r="I154" s="28"/>
      <c r="J154" s="28"/>
    </row>
    <row r="155" spans="1:10" ht="20.100000000000001" customHeight="1">
      <c r="A155" s="117"/>
      <c r="B155" s="117"/>
      <c r="C155" s="117"/>
      <c r="D155" s="117"/>
      <c r="E155" s="117"/>
      <c r="F155" s="12" t="s">
        <v>1</v>
      </c>
      <c r="G155" s="13" t="s">
        <v>43</v>
      </c>
      <c r="H155" s="30" t="s">
        <v>242</v>
      </c>
      <c r="I155" s="30" t="s">
        <v>243</v>
      </c>
      <c r="J155" s="30" t="s">
        <v>244</v>
      </c>
    </row>
    <row r="156" spans="1:10" ht="9.9499999999999993" customHeight="1">
      <c r="A156" s="117"/>
      <c r="B156" s="117"/>
      <c r="C156" s="117"/>
      <c r="D156" s="117"/>
      <c r="E156" s="117"/>
      <c r="F156" s="15" t="s">
        <v>209</v>
      </c>
      <c r="G156" s="6" t="s">
        <v>16</v>
      </c>
      <c r="H156" s="31">
        <v>0.1</v>
      </c>
      <c r="I156" s="31">
        <v>0.2</v>
      </c>
      <c r="J156" s="31">
        <v>0.3</v>
      </c>
    </row>
    <row r="157" spans="1:10" ht="9.9499999999999993" customHeight="1">
      <c r="A157" s="117"/>
      <c r="B157" s="117"/>
      <c r="C157" s="117"/>
      <c r="D157" s="117"/>
      <c r="E157" s="117"/>
      <c r="F157" s="15" t="s">
        <v>210</v>
      </c>
      <c r="G157" s="6" t="s">
        <v>16</v>
      </c>
      <c r="H157" s="31">
        <v>0.1</v>
      </c>
      <c r="I157" s="31">
        <v>0.2</v>
      </c>
      <c r="J157" s="31">
        <v>0.3</v>
      </c>
    </row>
    <row r="158" spans="1:10" ht="9.9499999999999993" customHeight="1">
      <c r="A158" s="117"/>
      <c r="B158" s="117"/>
      <c r="C158" s="117"/>
      <c r="D158" s="117"/>
      <c r="E158" s="117"/>
      <c r="F158" s="15" t="s">
        <v>211</v>
      </c>
      <c r="G158" s="6" t="s">
        <v>16</v>
      </c>
      <c r="H158" s="31">
        <v>0.1</v>
      </c>
      <c r="I158" s="31">
        <v>0.2</v>
      </c>
      <c r="J158" s="31">
        <v>0.3</v>
      </c>
    </row>
    <row r="159" spans="1:10" ht="9.9499999999999993" customHeight="1">
      <c r="A159" s="117"/>
      <c r="B159" s="117"/>
      <c r="C159" s="117"/>
      <c r="D159" s="117"/>
      <c r="E159" s="117"/>
      <c r="F159" s="15" t="s">
        <v>212</v>
      </c>
      <c r="G159" s="6" t="s">
        <v>16</v>
      </c>
      <c r="H159" s="31">
        <v>0.1</v>
      </c>
      <c r="I159" s="31">
        <v>0.2</v>
      </c>
      <c r="J159" s="31">
        <v>0.3</v>
      </c>
    </row>
    <row r="160" spans="1:10" ht="9.9499999999999993" customHeight="1">
      <c r="A160" s="117"/>
      <c r="B160" s="117"/>
      <c r="C160" s="117"/>
      <c r="D160" s="117"/>
      <c r="E160" s="117"/>
      <c r="F160" s="15" t="s">
        <v>217</v>
      </c>
      <c r="G160" s="6" t="s">
        <v>16</v>
      </c>
      <c r="H160" s="31">
        <v>0.1</v>
      </c>
      <c r="I160" s="31">
        <v>0.2</v>
      </c>
      <c r="J160" s="31">
        <v>0.3</v>
      </c>
    </row>
    <row r="161" spans="1:10" ht="9.9499999999999993" customHeight="1">
      <c r="A161" s="117"/>
      <c r="B161" s="117"/>
      <c r="C161" s="117"/>
      <c r="D161" s="117"/>
      <c r="E161" s="117"/>
      <c r="F161" s="15" t="s">
        <v>218</v>
      </c>
      <c r="G161" s="6" t="s">
        <v>16</v>
      </c>
      <c r="H161" s="31">
        <v>0.1</v>
      </c>
      <c r="I161" s="31">
        <v>0.2</v>
      </c>
      <c r="J161" s="31">
        <v>0.3</v>
      </c>
    </row>
    <row r="162" spans="1:10" ht="9.9499999999999993" customHeight="1">
      <c r="A162" s="117"/>
      <c r="B162" s="117"/>
      <c r="C162" s="117"/>
      <c r="D162" s="117"/>
      <c r="E162" s="117"/>
      <c r="F162" s="15" t="s">
        <v>219</v>
      </c>
      <c r="G162" s="6" t="s">
        <v>16</v>
      </c>
      <c r="H162" s="31">
        <v>0.1</v>
      </c>
      <c r="I162" s="31">
        <v>0.2</v>
      </c>
      <c r="J162" s="31">
        <v>0.3</v>
      </c>
    </row>
    <row r="163" spans="1:10" ht="9.9499999999999993" customHeight="1">
      <c r="A163" s="117"/>
      <c r="B163" s="117"/>
      <c r="C163" s="117"/>
      <c r="D163" s="117"/>
      <c r="E163" s="117"/>
      <c r="F163" s="15" t="s">
        <v>220</v>
      </c>
      <c r="G163" s="6" t="s">
        <v>16</v>
      </c>
      <c r="H163" s="31">
        <v>0.1</v>
      </c>
      <c r="I163" s="31">
        <v>0.2</v>
      </c>
      <c r="J163" s="31">
        <v>0.25</v>
      </c>
    </row>
    <row r="164" spans="1:10" ht="9.9499999999999993" customHeight="1">
      <c r="A164" s="117"/>
      <c r="B164" s="117"/>
      <c r="C164" s="117"/>
      <c r="D164" s="117"/>
      <c r="E164" s="117"/>
      <c r="F164" s="15" t="s">
        <v>328</v>
      </c>
      <c r="G164" s="6" t="s">
        <v>16</v>
      </c>
      <c r="H164" s="31">
        <v>0.05</v>
      </c>
      <c r="I164" s="31">
        <v>7.0000000000000007E-2</v>
      </c>
      <c r="J164" s="31">
        <v>0.1</v>
      </c>
    </row>
    <row r="165" spans="1:10" ht="9.9499999999999993" customHeight="1">
      <c r="A165" s="117"/>
      <c r="B165" s="117"/>
      <c r="C165" s="117"/>
      <c r="D165" s="117"/>
      <c r="E165" s="117"/>
      <c r="F165" s="15" t="s">
        <v>329</v>
      </c>
      <c r="G165" s="6" t="s">
        <v>16</v>
      </c>
      <c r="H165" s="31">
        <v>0.05</v>
      </c>
      <c r="I165" s="31">
        <v>7.0000000000000007E-2</v>
      </c>
      <c r="J165" s="31">
        <v>0.1</v>
      </c>
    </row>
    <row r="166" spans="1:10" ht="9.9499999999999993" customHeight="1">
      <c r="A166" s="117"/>
      <c r="B166" s="117"/>
      <c r="C166" s="117"/>
      <c r="D166" s="117"/>
      <c r="E166" s="117"/>
      <c r="F166" s="15" t="s">
        <v>330</v>
      </c>
      <c r="G166" s="6" t="s">
        <v>16</v>
      </c>
      <c r="H166" s="31">
        <v>0.05</v>
      </c>
      <c r="I166" s="31">
        <v>7.0000000000000007E-2</v>
      </c>
      <c r="J166" s="31">
        <v>0.1</v>
      </c>
    </row>
    <row r="167" spans="1:10" ht="9.9499999999999993" customHeight="1">
      <c r="A167" s="117"/>
      <c r="B167" s="117"/>
      <c r="C167" s="117"/>
      <c r="D167" s="117"/>
      <c r="E167" s="117"/>
      <c r="F167" s="15" t="s">
        <v>331</v>
      </c>
      <c r="G167" s="6" t="s">
        <v>16</v>
      </c>
      <c r="H167" s="31">
        <v>0.05</v>
      </c>
      <c r="I167" s="31">
        <v>7.0000000000000007E-2</v>
      </c>
      <c r="J167" s="31">
        <v>0.1</v>
      </c>
    </row>
    <row r="168" spans="1:10" ht="9.9499999999999993" customHeight="1">
      <c r="A168" s="117"/>
      <c r="B168" s="117"/>
      <c r="C168" s="117"/>
      <c r="D168" s="117"/>
      <c r="E168" s="117"/>
      <c r="F168" s="15" t="s">
        <v>311</v>
      </c>
      <c r="G168" s="6" t="s">
        <v>98</v>
      </c>
      <c r="H168" s="31">
        <v>0.05</v>
      </c>
      <c r="I168" s="31">
        <v>7.0000000000000007E-2</v>
      </c>
      <c r="J168" s="31">
        <v>0.1</v>
      </c>
    </row>
    <row r="169" spans="1:10" ht="9.9499999999999993" customHeight="1">
      <c r="A169" s="117"/>
      <c r="B169" s="117"/>
      <c r="C169" s="117"/>
      <c r="D169" s="117"/>
      <c r="E169" s="117"/>
      <c r="F169" s="15" t="s">
        <v>312</v>
      </c>
      <c r="G169" s="6" t="s">
        <v>98</v>
      </c>
      <c r="H169" s="31">
        <v>0.05</v>
      </c>
      <c r="I169" s="31">
        <v>7.0000000000000007E-2</v>
      </c>
      <c r="J169" s="31">
        <v>0.1</v>
      </c>
    </row>
    <row r="170" spans="1:10" ht="9.9499999999999993" customHeight="1">
      <c r="A170" s="117"/>
      <c r="B170" s="117"/>
      <c r="C170" s="117"/>
      <c r="D170" s="117"/>
      <c r="E170" s="117"/>
      <c r="F170" s="15" t="s">
        <v>313</v>
      </c>
      <c r="G170" s="6" t="s">
        <v>98</v>
      </c>
      <c r="H170" s="31">
        <v>0.05</v>
      </c>
      <c r="I170" s="31">
        <v>7.0000000000000007E-2</v>
      </c>
      <c r="J170" s="31">
        <v>0.1</v>
      </c>
    </row>
    <row r="171" spans="1:10" s="21" customFormat="1" ht="11.1" customHeight="1">
      <c r="A171" s="19" t="s">
        <v>168</v>
      </c>
      <c r="B171" s="20"/>
      <c r="C171" s="20"/>
      <c r="D171" s="20"/>
      <c r="E171" s="20"/>
      <c r="F171" s="20"/>
      <c r="G171" s="20"/>
      <c r="H171" s="28"/>
      <c r="I171" s="28"/>
      <c r="J171" s="28"/>
    </row>
    <row r="172" spans="1:10" ht="20.100000000000001" customHeight="1">
      <c r="A172" s="117"/>
      <c r="B172" s="117"/>
      <c r="C172" s="117"/>
      <c r="D172" s="117"/>
      <c r="E172" s="117"/>
      <c r="F172" s="12" t="s">
        <v>1</v>
      </c>
      <c r="G172" s="13" t="s">
        <v>43</v>
      </c>
      <c r="H172" s="30" t="s">
        <v>242</v>
      </c>
      <c r="I172" s="30" t="s">
        <v>243</v>
      </c>
      <c r="J172" s="30" t="s">
        <v>244</v>
      </c>
    </row>
    <row r="173" spans="1:10" ht="9.9499999999999993" customHeight="1">
      <c r="A173" s="117"/>
      <c r="B173" s="117"/>
      <c r="C173" s="117"/>
      <c r="D173" s="117"/>
      <c r="E173" s="117"/>
      <c r="F173" s="14" t="s">
        <v>174</v>
      </c>
      <c r="G173" s="6" t="s">
        <v>315</v>
      </c>
      <c r="H173" s="31">
        <v>0.1</v>
      </c>
      <c r="I173" s="31">
        <v>0.15</v>
      </c>
      <c r="J173" s="31">
        <v>0.2</v>
      </c>
    </row>
    <row r="174" spans="1:10" ht="9.9499999999999993" customHeight="1">
      <c r="A174" s="117"/>
      <c r="B174" s="117"/>
      <c r="C174" s="117"/>
      <c r="D174" s="117"/>
      <c r="E174" s="117"/>
      <c r="F174" s="14" t="s">
        <v>175</v>
      </c>
      <c r="G174" s="6" t="s">
        <v>315</v>
      </c>
      <c r="H174" s="31">
        <v>0.1</v>
      </c>
      <c r="I174" s="31">
        <v>0.15</v>
      </c>
      <c r="J174" s="31">
        <v>0.2</v>
      </c>
    </row>
    <row r="175" spans="1:10" ht="9.9499999999999993" customHeight="1">
      <c r="A175" s="117"/>
      <c r="B175" s="117"/>
      <c r="C175" s="117"/>
      <c r="D175" s="117"/>
      <c r="E175" s="117"/>
      <c r="F175" s="14" t="s">
        <v>176</v>
      </c>
      <c r="G175" s="6" t="s">
        <v>315</v>
      </c>
      <c r="H175" s="31">
        <v>0.1</v>
      </c>
      <c r="I175" s="31">
        <v>0.15</v>
      </c>
      <c r="J175" s="31">
        <v>0.2</v>
      </c>
    </row>
    <row r="176" spans="1:10" ht="9.9499999999999993" customHeight="1">
      <c r="A176" s="117"/>
      <c r="B176" s="117"/>
      <c r="C176" s="117"/>
      <c r="D176" s="117"/>
      <c r="E176" s="117"/>
      <c r="F176" s="14" t="s">
        <v>177</v>
      </c>
      <c r="G176" s="6" t="s">
        <v>315</v>
      </c>
      <c r="H176" s="31">
        <v>0.1</v>
      </c>
      <c r="I176" s="31">
        <v>0.15</v>
      </c>
      <c r="J176" s="31">
        <v>0.2</v>
      </c>
    </row>
    <row r="177" spans="1:10" ht="9.9499999999999993" customHeight="1">
      <c r="A177" s="117"/>
      <c r="B177" s="117"/>
      <c r="C177" s="117"/>
      <c r="D177" s="117"/>
      <c r="E177" s="117"/>
      <c r="F177" s="14" t="s">
        <v>178</v>
      </c>
      <c r="G177" s="6" t="s">
        <v>315</v>
      </c>
      <c r="H177" s="31">
        <v>0.1</v>
      </c>
      <c r="I177" s="31">
        <v>0.15</v>
      </c>
      <c r="J177" s="31">
        <v>0.2</v>
      </c>
    </row>
    <row r="178" spans="1:10" ht="9.9499999999999993" customHeight="1">
      <c r="A178" s="117"/>
      <c r="B178" s="117"/>
      <c r="C178" s="117"/>
      <c r="D178" s="117"/>
      <c r="E178" s="117"/>
      <c r="F178" s="14" t="s">
        <v>179</v>
      </c>
      <c r="G178" s="6" t="s">
        <v>315</v>
      </c>
      <c r="H178" s="31">
        <v>0.1</v>
      </c>
      <c r="I178" s="31">
        <v>0.15</v>
      </c>
      <c r="J178" s="31">
        <v>0.2</v>
      </c>
    </row>
    <row r="179" spans="1:10" s="21" customFormat="1" ht="11.1" customHeight="1">
      <c r="A179" s="19" t="s">
        <v>169</v>
      </c>
      <c r="B179" s="20"/>
      <c r="C179" s="20"/>
      <c r="D179" s="20"/>
      <c r="E179" s="20"/>
      <c r="F179" s="20"/>
      <c r="G179" s="20"/>
      <c r="H179" s="28"/>
      <c r="I179" s="28"/>
      <c r="J179" s="28"/>
    </row>
    <row r="180" spans="1:10" ht="20.100000000000001" customHeight="1">
      <c r="A180" s="117"/>
      <c r="B180" s="117"/>
      <c r="C180" s="117"/>
      <c r="D180" s="117"/>
      <c r="E180" s="117"/>
      <c r="F180" s="12" t="s">
        <v>1</v>
      </c>
      <c r="G180" s="13" t="s">
        <v>43</v>
      </c>
      <c r="H180" s="30" t="s">
        <v>242</v>
      </c>
      <c r="I180" s="30" t="s">
        <v>243</v>
      </c>
      <c r="J180" s="30" t="s">
        <v>244</v>
      </c>
    </row>
    <row r="181" spans="1:10" ht="9.9499999999999993" customHeight="1">
      <c r="A181" s="117"/>
      <c r="B181" s="117"/>
      <c r="C181" s="117"/>
      <c r="D181" s="117"/>
      <c r="E181" s="117"/>
      <c r="F181" s="14" t="s">
        <v>189</v>
      </c>
      <c r="G181" s="6" t="s">
        <v>315</v>
      </c>
      <c r="H181" s="31">
        <v>0.1</v>
      </c>
      <c r="I181" s="31">
        <v>0.15</v>
      </c>
      <c r="J181" s="31">
        <v>0.2</v>
      </c>
    </row>
    <row r="182" spans="1:10" ht="9.9499999999999993" customHeight="1">
      <c r="A182" s="117"/>
      <c r="B182" s="117"/>
      <c r="C182" s="117"/>
      <c r="D182" s="117"/>
      <c r="E182" s="117"/>
      <c r="F182" s="14" t="s">
        <v>190</v>
      </c>
      <c r="G182" s="6" t="s">
        <v>315</v>
      </c>
      <c r="H182" s="31">
        <v>0.1</v>
      </c>
      <c r="I182" s="31">
        <v>0.15</v>
      </c>
      <c r="J182" s="31">
        <v>0.2</v>
      </c>
    </row>
    <row r="183" spans="1:10" ht="9.9499999999999993" customHeight="1">
      <c r="A183" s="117"/>
      <c r="B183" s="117"/>
      <c r="C183" s="117"/>
      <c r="D183" s="117"/>
      <c r="E183" s="117"/>
      <c r="F183" s="14" t="s">
        <v>191</v>
      </c>
      <c r="G183" s="6" t="s">
        <v>315</v>
      </c>
      <c r="H183" s="31">
        <v>0.1</v>
      </c>
      <c r="I183" s="31">
        <v>0.15</v>
      </c>
      <c r="J183" s="31">
        <v>0.2</v>
      </c>
    </row>
    <row r="184" spans="1:10" ht="9.9499999999999993" customHeight="1">
      <c r="A184" s="117"/>
      <c r="B184" s="117"/>
      <c r="C184" s="117"/>
      <c r="D184" s="117"/>
      <c r="E184" s="117"/>
      <c r="F184" s="14" t="s">
        <v>192</v>
      </c>
      <c r="G184" s="6" t="s">
        <v>315</v>
      </c>
      <c r="H184" s="31">
        <v>0.1</v>
      </c>
      <c r="I184" s="31">
        <v>0.15</v>
      </c>
      <c r="J184" s="31">
        <v>0.2</v>
      </c>
    </row>
    <row r="185" spans="1:10" ht="9.9499999999999993" customHeight="1">
      <c r="A185" s="117"/>
      <c r="B185" s="117"/>
      <c r="C185" s="117"/>
      <c r="D185" s="117"/>
      <c r="E185" s="117"/>
      <c r="F185" s="14" t="s">
        <v>193</v>
      </c>
      <c r="G185" s="6" t="s">
        <v>16</v>
      </c>
      <c r="H185" s="31">
        <v>0.1</v>
      </c>
      <c r="I185" s="31">
        <v>0.15</v>
      </c>
      <c r="J185" s="31">
        <v>0.2</v>
      </c>
    </row>
    <row r="186" spans="1:10" ht="9.9499999999999993" customHeight="1">
      <c r="A186" s="117"/>
      <c r="B186" s="117"/>
      <c r="C186" s="117"/>
      <c r="D186" s="117"/>
      <c r="E186" s="117"/>
      <c r="F186" s="14" t="s">
        <v>194</v>
      </c>
      <c r="G186" s="6" t="s">
        <v>16</v>
      </c>
      <c r="H186" s="31">
        <v>0.1</v>
      </c>
      <c r="I186" s="31">
        <v>0.15</v>
      </c>
      <c r="J186" s="31">
        <v>0.2</v>
      </c>
    </row>
    <row r="187" spans="1:10" ht="9.9499999999999993" customHeight="1">
      <c r="A187" s="117"/>
      <c r="B187" s="117"/>
      <c r="C187" s="117"/>
      <c r="D187" s="117"/>
      <c r="E187" s="117"/>
      <c r="F187" s="14" t="s">
        <v>195</v>
      </c>
      <c r="G187" s="6" t="s">
        <v>16</v>
      </c>
      <c r="H187" s="31">
        <v>0.1</v>
      </c>
      <c r="I187" s="31">
        <v>0.15</v>
      </c>
      <c r="J187" s="31">
        <v>0.2</v>
      </c>
    </row>
    <row r="188" spans="1:10" ht="9.9499999999999993" customHeight="1">
      <c r="A188" s="117"/>
      <c r="B188" s="117"/>
      <c r="C188" s="117"/>
      <c r="D188" s="117"/>
      <c r="E188" s="117"/>
      <c r="F188" s="14" t="s">
        <v>196</v>
      </c>
      <c r="G188" s="6" t="s">
        <v>16</v>
      </c>
      <c r="H188" s="31">
        <v>0.1</v>
      </c>
      <c r="I188" s="31">
        <v>0.15</v>
      </c>
      <c r="J188" s="31">
        <v>0.2</v>
      </c>
    </row>
    <row r="189" spans="1:10" s="21" customFormat="1" ht="11.1" customHeight="1">
      <c r="A189" s="19" t="s">
        <v>327</v>
      </c>
      <c r="B189" s="20"/>
      <c r="C189" s="20"/>
      <c r="D189" s="20"/>
      <c r="E189" s="20"/>
      <c r="F189" s="20"/>
      <c r="G189" s="20"/>
      <c r="H189" s="28"/>
      <c r="I189" s="28"/>
      <c r="J189" s="28"/>
    </row>
    <row r="190" spans="1:10" ht="20.100000000000001" customHeight="1">
      <c r="A190" s="117"/>
      <c r="B190" s="117"/>
      <c r="C190" s="117"/>
      <c r="D190" s="117"/>
      <c r="E190" s="117"/>
      <c r="F190" s="12" t="s">
        <v>1</v>
      </c>
      <c r="G190" s="13" t="s">
        <v>43</v>
      </c>
      <c r="H190" s="30" t="s">
        <v>242</v>
      </c>
      <c r="I190" s="30" t="s">
        <v>243</v>
      </c>
      <c r="J190" s="30" t="s">
        <v>244</v>
      </c>
    </row>
    <row r="191" spans="1:10" ht="9.9499999999999993" customHeight="1">
      <c r="A191" s="117"/>
      <c r="B191" s="117"/>
      <c r="C191" s="117"/>
      <c r="D191" s="117"/>
      <c r="E191" s="117"/>
      <c r="F191" s="14" t="s">
        <v>335</v>
      </c>
      <c r="G191" s="6"/>
      <c r="H191" s="31">
        <v>0.1</v>
      </c>
      <c r="I191" s="31">
        <v>0.15</v>
      </c>
      <c r="J191" s="31">
        <v>0.2</v>
      </c>
    </row>
    <row r="192" spans="1:10" ht="9.9499999999999993" customHeight="1">
      <c r="A192" s="117"/>
      <c r="B192" s="117"/>
      <c r="C192" s="117"/>
      <c r="D192" s="117"/>
      <c r="E192" s="117"/>
      <c r="F192" s="14" t="s">
        <v>336</v>
      </c>
      <c r="G192" s="6"/>
      <c r="H192" s="31">
        <v>0.1</v>
      </c>
      <c r="I192" s="31">
        <v>0.15</v>
      </c>
      <c r="J192" s="31">
        <v>0.2</v>
      </c>
    </row>
    <row r="193" spans="1:11" s="21" customFormat="1" ht="11.1" customHeight="1">
      <c r="A193" s="19" t="s">
        <v>149</v>
      </c>
      <c r="B193" s="20"/>
      <c r="C193" s="20"/>
      <c r="D193" s="20"/>
      <c r="E193" s="20"/>
      <c r="F193" s="20"/>
      <c r="G193" s="20"/>
      <c r="H193" s="28"/>
      <c r="I193" s="28"/>
      <c r="J193" s="28"/>
    </row>
    <row r="194" spans="1:11" ht="20.100000000000001" customHeight="1">
      <c r="A194" s="117"/>
      <c r="B194" s="117"/>
      <c r="C194" s="117"/>
      <c r="D194" s="117"/>
      <c r="E194" s="117"/>
      <c r="F194" s="12" t="s">
        <v>1</v>
      </c>
      <c r="G194" s="13" t="s">
        <v>43</v>
      </c>
      <c r="H194" s="34" t="s">
        <v>242</v>
      </c>
      <c r="I194" s="34" t="s">
        <v>243</v>
      </c>
      <c r="J194" s="34" t="s">
        <v>244</v>
      </c>
    </row>
    <row r="195" spans="1:11" ht="15" customHeight="1">
      <c r="A195" s="117"/>
      <c r="B195" s="117"/>
      <c r="C195" s="117"/>
      <c r="D195" s="117"/>
      <c r="E195" s="117"/>
      <c r="F195" s="14" t="s">
        <v>166</v>
      </c>
      <c r="G195" s="6" t="s">
        <v>16</v>
      </c>
      <c r="H195" s="35">
        <v>0.1</v>
      </c>
      <c r="I195" s="35">
        <v>0.15</v>
      </c>
      <c r="J195" s="35">
        <v>0.2</v>
      </c>
    </row>
    <row r="196" spans="1:11" s="21" customFormat="1" ht="11.1" customHeight="1">
      <c r="A196" s="19" t="s">
        <v>172</v>
      </c>
      <c r="B196" s="20"/>
      <c r="C196" s="20"/>
      <c r="D196" s="20"/>
      <c r="E196" s="20"/>
      <c r="F196" s="20"/>
      <c r="G196" s="20"/>
      <c r="H196" s="28"/>
      <c r="I196" s="28"/>
      <c r="J196" s="28"/>
    </row>
    <row r="197" spans="1:11" ht="20.100000000000001" customHeight="1">
      <c r="A197" s="117"/>
      <c r="B197" s="117"/>
      <c r="C197" s="117"/>
      <c r="D197" s="117"/>
      <c r="E197" s="117"/>
      <c r="F197" s="12" t="s">
        <v>1</v>
      </c>
      <c r="G197" s="13" t="s">
        <v>43</v>
      </c>
      <c r="H197" s="30" t="s">
        <v>242</v>
      </c>
      <c r="I197" s="30" t="s">
        <v>243</v>
      </c>
      <c r="J197" s="30" t="s">
        <v>244</v>
      </c>
    </row>
    <row r="198" spans="1:11" ht="9.9499999999999993" customHeight="1">
      <c r="A198" s="117"/>
      <c r="B198" s="117"/>
      <c r="C198" s="117"/>
      <c r="D198" s="117"/>
      <c r="E198" s="117"/>
      <c r="F198" s="15" t="s">
        <v>222</v>
      </c>
      <c r="G198" s="6" t="s">
        <v>315</v>
      </c>
      <c r="H198" s="35">
        <v>0.1</v>
      </c>
      <c r="I198" s="35">
        <v>0.15</v>
      </c>
      <c r="J198" s="35">
        <v>0.2</v>
      </c>
    </row>
    <row r="199" spans="1:11" ht="9.9499999999999993" customHeight="1">
      <c r="A199" s="117"/>
      <c r="B199" s="117"/>
      <c r="C199" s="117"/>
      <c r="D199" s="117"/>
      <c r="E199" s="117"/>
      <c r="F199" s="15" t="s">
        <v>223</v>
      </c>
      <c r="G199" s="6" t="s">
        <v>315</v>
      </c>
      <c r="H199" s="35">
        <v>0.1</v>
      </c>
      <c r="I199" s="35">
        <v>0.15</v>
      </c>
      <c r="J199" s="35">
        <v>0.2</v>
      </c>
    </row>
    <row r="200" spans="1:11" ht="9.9499999999999993" customHeight="1">
      <c r="A200" s="117"/>
      <c r="B200" s="117"/>
      <c r="C200" s="117"/>
      <c r="D200" s="117"/>
      <c r="E200" s="117"/>
      <c r="F200" s="15" t="s">
        <v>224</v>
      </c>
      <c r="G200" s="6" t="s">
        <v>315</v>
      </c>
      <c r="H200" s="35">
        <v>0.1</v>
      </c>
      <c r="I200" s="35">
        <v>0.15</v>
      </c>
      <c r="J200" s="35">
        <v>0.2</v>
      </c>
    </row>
    <row r="201" spans="1:11" ht="9.9499999999999993" customHeight="1">
      <c r="A201" s="117"/>
      <c r="B201" s="117"/>
      <c r="C201" s="117"/>
      <c r="D201" s="117"/>
      <c r="E201" s="117"/>
      <c r="F201" s="15" t="s">
        <v>225</v>
      </c>
      <c r="G201" s="6" t="s">
        <v>315</v>
      </c>
      <c r="H201" s="35">
        <v>0.1</v>
      </c>
      <c r="I201" s="35">
        <v>0.15</v>
      </c>
      <c r="J201" s="35">
        <v>0.2</v>
      </c>
    </row>
    <row r="202" spans="1:11" ht="9.9499999999999993" customHeight="1">
      <c r="A202" s="117"/>
      <c r="B202" s="117"/>
      <c r="C202" s="117"/>
      <c r="D202" s="117"/>
      <c r="E202" s="117"/>
      <c r="F202" s="15" t="s">
        <v>226</v>
      </c>
      <c r="G202" s="6" t="s">
        <v>315</v>
      </c>
      <c r="H202" s="35">
        <v>0.1</v>
      </c>
      <c r="I202" s="35">
        <v>0.15</v>
      </c>
      <c r="J202" s="35">
        <v>0.2</v>
      </c>
    </row>
    <row r="203" spans="1:11" s="37" customFormat="1" ht="9.9499999999999993" customHeight="1">
      <c r="A203" s="60"/>
      <c r="B203" s="60"/>
      <c r="C203" s="60"/>
      <c r="D203" s="60"/>
      <c r="E203" s="60"/>
      <c r="F203" s="97"/>
      <c r="G203" s="94"/>
      <c r="H203" s="93"/>
      <c r="I203" s="94"/>
      <c r="J203" s="94"/>
      <c r="K203" s="95"/>
    </row>
    <row r="204" spans="1:11" s="37" customFormat="1" ht="9.9499999999999993" customHeight="1">
      <c r="A204" s="60"/>
      <c r="B204" s="60"/>
      <c r="C204" s="60"/>
      <c r="D204" s="60"/>
      <c r="E204" s="60"/>
      <c r="F204" s="97"/>
      <c r="G204" s="94"/>
      <c r="H204" s="93"/>
      <c r="I204" s="94"/>
      <c r="J204" s="94"/>
      <c r="K204" s="95"/>
    </row>
    <row r="205" spans="1:11" s="37" customFormat="1" ht="9.9499999999999993" customHeight="1">
      <c r="A205" s="60"/>
      <c r="B205" s="60"/>
      <c r="C205" s="60"/>
      <c r="D205" s="60"/>
      <c r="E205" s="60"/>
      <c r="F205" s="97"/>
      <c r="G205" s="94"/>
      <c r="H205" s="93"/>
      <c r="I205" s="94"/>
      <c r="J205" s="94"/>
      <c r="K205" s="95"/>
    </row>
    <row r="206" spans="1:11" s="37" customFormat="1" ht="9.9499999999999993" customHeight="1">
      <c r="A206" s="60"/>
      <c r="B206" s="60"/>
      <c r="C206" s="60"/>
      <c r="D206" s="60"/>
      <c r="E206" s="60"/>
      <c r="F206" s="97"/>
      <c r="G206" s="94"/>
      <c r="H206" s="93"/>
      <c r="I206" s="94"/>
      <c r="J206" s="94"/>
      <c r="K206" s="95"/>
    </row>
    <row r="207" spans="1:11" s="37" customFormat="1" ht="9.9499999999999993" customHeight="1">
      <c r="A207" s="60"/>
      <c r="B207" s="60"/>
      <c r="C207" s="60"/>
      <c r="D207" s="60"/>
      <c r="E207" s="60"/>
      <c r="F207" s="97"/>
      <c r="G207" s="94"/>
      <c r="H207" s="93"/>
      <c r="I207" s="94"/>
      <c r="J207" s="94"/>
      <c r="K207" s="95"/>
    </row>
    <row r="208" spans="1:11" s="37" customFormat="1" ht="9.9499999999999993" customHeight="1">
      <c r="A208" s="60"/>
      <c r="B208" s="60"/>
      <c r="C208" s="60"/>
      <c r="D208" s="60"/>
      <c r="E208" s="60"/>
      <c r="F208" s="97"/>
      <c r="G208" s="94"/>
      <c r="H208" s="93"/>
      <c r="I208" s="94"/>
      <c r="J208" s="94"/>
      <c r="K208" s="95"/>
    </row>
    <row r="209" spans="1:11" s="37" customFormat="1" ht="9.9499999999999993" customHeight="1">
      <c r="A209" s="60"/>
      <c r="B209" s="60"/>
      <c r="C209" s="60"/>
      <c r="D209" s="60"/>
      <c r="E209" s="60"/>
      <c r="F209" s="97"/>
      <c r="G209" s="94"/>
      <c r="H209" s="93"/>
      <c r="I209" s="94"/>
      <c r="J209" s="94"/>
      <c r="K209" s="95"/>
    </row>
    <row r="210" spans="1:11" s="21" customFormat="1" ht="11.1" customHeight="1">
      <c r="A210" s="19" t="s">
        <v>170</v>
      </c>
      <c r="B210" s="20"/>
      <c r="C210" s="20"/>
      <c r="D210" s="20"/>
      <c r="E210" s="20"/>
      <c r="F210" s="20"/>
      <c r="G210" s="20"/>
      <c r="H210" s="28"/>
      <c r="I210" s="28"/>
      <c r="J210" s="28"/>
    </row>
    <row r="211" spans="1:11" ht="20.100000000000001" customHeight="1">
      <c r="A211" s="117"/>
      <c r="B211" s="117"/>
      <c r="C211" s="117"/>
      <c r="D211" s="117"/>
      <c r="E211" s="117"/>
      <c r="F211" s="12" t="s">
        <v>1</v>
      </c>
      <c r="G211" s="13" t="s">
        <v>43</v>
      </c>
      <c r="H211" s="30" t="s">
        <v>242</v>
      </c>
      <c r="I211" s="30" t="s">
        <v>243</v>
      </c>
      <c r="J211" s="30" t="s">
        <v>244</v>
      </c>
    </row>
    <row r="212" spans="1:11" ht="9.9499999999999993" customHeight="1">
      <c r="A212" s="117"/>
      <c r="B212" s="117"/>
      <c r="C212" s="117"/>
      <c r="D212" s="117"/>
      <c r="E212" s="117"/>
      <c r="F212" s="14" t="s">
        <v>200</v>
      </c>
      <c r="G212" s="6" t="s">
        <v>315</v>
      </c>
      <c r="H212" s="35">
        <v>0.1</v>
      </c>
      <c r="I212" s="35">
        <v>0.15</v>
      </c>
      <c r="J212" s="35">
        <v>0.2</v>
      </c>
    </row>
    <row r="213" spans="1:11" ht="9.9499999999999993" customHeight="1">
      <c r="A213" s="117"/>
      <c r="B213" s="117"/>
      <c r="C213" s="117"/>
      <c r="D213" s="117"/>
      <c r="E213" s="117"/>
      <c r="F213" s="14" t="s">
        <v>201</v>
      </c>
      <c r="G213" s="6" t="s">
        <v>315</v>
      </c>
      <c r="H213" s="35">
        <v>0.1</v>
      </c>
      <c r="I213" s="35">
        <v>0.15</v>
      </c>
      <c r="J213" s="35">
        <v>0.2</v>
      </c>
    </row>
    <row r="214" spans="1:11" ht="9.9499999999999993" customHeight="1">
      <c r="A214" s="117"/>
      <c r="B214" s="117"/>
      <c r="C214" s="117"/>
      <c r="D214" s="117"/>
      <c r="E214" s="117"/>
      <c r="F214" s="14" t="s">
        <v>205</v>
      </c>
      <c r="G214" s="6" t="s">
        <v>315</v>
      </c>
      <c r="H214" s="35">
        <v>0.1</v>
      </c>
      <c r="I214" s="35">
        <v>0.15</v>
      </c>
      <c r="J214" s="35">
        <v>0.2</v>
      </c>
    </row>
    <row r="215" spans="1:11" ht="9.9499999999999993" customHeight="1">
      <c r="A215" s="117"/>
      <c r="B215" s="117"/>
      <c r="C215" s="117"/>
      <c r="D215" s="117"/>
      <c r="E215" s="117"/>
      <c r="F215" s="14" t="s">
        <v>206</v>
      </c>
      <c r="G215" s="6" t="s">
        <v>315</v>
      </c>
      <c r="H215" s="35">
        <v>0.1</v>
      </c>
      <c r="I215" s="35">
        <v>0.15</v>
      </c>
      <c r="J215" s="35">
        <v>0.2</v>
      </c>
    </row>
    <row r="216" spans="1:11" ht="9.9499999999999993" customHeight="1">
      <c r="A216" s="117"/>
      <c r="B216" s="117"/>
      <c r="C216" s="117"/>
      <c r="D216" s="117"/>
      <c r="E216" s="117"/>
      <c r="F216" s="14" t="s">
        <v>207</v>
      </c>
      <c r="G216" s="6" t="s">
        <v>315</v>
      </c>
      <c r="H216" s="35">
        <v>0.1</v>
      </c>
      <c r="I216" s="35">
        <v>0.15</v>
      </c>
      <c r="J216" s="35">
        <v>0.2</v>
      </c>
    </row>
    <row r="217" spans="1:11" ht="9.9499999999999993" customHeight="1">
      <c r="A217" s="117"/>
      <c r="B217" s="117"/>
      <c r="C217" s="117"/>
      <c r="D217" s="117"/>
      <c r="E217" s="117"/>
      <c r="F217" s="14" t="s">
        <v>208</v>
      </c>
      <c r="G217" s="6" t="s">
        <v>315</v>
      </c>
      <c r="H217" s="35">
        <v>0.1</v>
      </c>
      <c r="I217" s="35">
        <v>0.15</v>
      </c>
      <c r="J217" s="35">
        <v>0.2</v>
      </c>
    </row>
    <row r="218" spans="1:11" s="21" customFormat="1" ht="11.1" customHeight="1">
      <c r="A218" s="19" t="s">
        <v>129</v>
      </c>
      <c r="B218" s="20"/>
      <c r="C218" s="20"/>
      <c r="D218" s="20"/>
      <c r="E218" s="20"/>
      <c r="F218" s="20"/>
      <c r="G218" s="20"/>
      <c r="H218" s="28"/>
      <c r="I218" s="28"/>
      <c r="J218" s="28"/>
    </row>
    <row r="219" spans="1:11" ht="20.100000000000001" customHeight="1">
      <c r="A219" s="117"/>
      <c r="B219" s="117"/>
      <c r="C219" s="117"/>
      <c r="D219" s="117"/>
      <c r="E219" s="117"/>
      <c r="F219" s="12" t="s">
        <v>1</v>
      </c>
      <c r="G219" s="13" t="s">
        <v>43</v>
      </c>
      <c r="H219" s="30" t="s">
        <v>242</v>
      </c>
      <c r="I219" s="30" t="s">
        <v>243</v>
      </c>
      <c r="J219" s="30" t="s">
        <v>244</v>
      </c>
    </row>
    <row r="220" spans="1:11" ht="9.9499999999999993" customHeight="1">
      <c r="A220" s="117"/>
      <c r="B220" s="117"/>
      <c r="C220" s="117"/>
      <c r="D220" s="117"/>
      <c r="E220" s="117"/>
      <c r="F220" s="14" t="s">
        <v>69</v>
      </c>
      <c r="G220" s="6" t="s">
        <v>16</v>
      </c>
      <c r="H220" s="31">
        <v>0.1</v>
      </c>
      <c r="I220" s="31">
        <v>0.15</v>
      </c>
      <c r="J220" s="31">
        <v>0.2</v>
      </c>
    </row>
    <row r="221" spans="1:11" ht="9.9499999999999993" customHeight="1">
      <c r="A221" s="117"/>
      <c r="B221" s="117"/>
      <c r="C221" s="117"/>
      <c r="D221" s="117"/>
      <c r="E221" s="117"/>
      <c r="F221" s="14" t="s">
        <v>70</v>
      </c>
      <c r="G221" s="6" t="s">
        <v>16</v>
      </c>
      <c r="H221" s="31">
        <v>0.1</v>
      </c>
      <c r="I221" s="31">
        <v>0.15</v>
      </c>
      <c r="J221" s="31">
        <v>0.2</v>
      </c>
    </row>
    <row r="222" spans="1:11" ht="9.9499999999999993" customHeight="1">
      <c r="A222" s="117"/>
      <c r="B222" s="117"/>
      <c r="C222" s="117"/>
      <c r="D222" s="117"/>
      <c r="E222" s="117"/>
      <c r="F222" s="14" t="s">
        <v>71</v>
      </c>
      <c r="G222" s="6" t="s">
        <v>16</v>
      </c>
      <c r="H222" s="31">
        <v>0.1</v>
      </c>
      <c r="I222" s="31">
        <v>0.15</v>
      </c>
      <c r="J222" s="31">
        <v>0.2</v>
      </c>
    </row>
    <row r="223" spans="1:11" ht="9.9499999999999993" customHeight="1">
      <c r="A223" s="117"/>
      <c r="B223" s="117"/>
      <c r="C223" s="117"/>
      <c r="D223" s="117"/>
      <c r="E223" s="117"/>
      <c r="F223" s="14" t="s">
        <v>72</v>
      </c>
      <c r="G223" s="6" t="s">
        <v>16</v>
      </c>
      <c r="H223" s="31">
        <v>0.1</v>
      </c>
      <c r="I223" s="31">
        <v>0.15</v>
      </c>
      <c r="J223" s="31">
        <v>0.2</v>
      </c>
    </row>
    <row r="224" spans="1:11" s="21" customFormat="1" ht="11.1" customHeight="1">
      <c r="A224" s="19" t="s">
        <v>173</v>
      </c>
      <c r="B224" s="20"/>
      <c r="C224" s="20"/>
      <c r="D224" s="20"/>
      <c r="E224" s="20"/>
      <c r="F224" s="20"/>
      <c r="G224" s="20"/>
      <c r="H224" s="28"/>
      <c r="I224" s="28"/>
      <c r="J224" s="28"/>
    </row>
    <row r="225" spans="1:10" ht="20.100000000000001" customHeight="1">
      <c r="A225" s="117"/>
      <c r="B225" s="117"/>
      <c r="C225" s="117"/>
      <c r="D225" s="117"/>
      <c r="E225" s="117"/>
      <c r="F225" s="12" t="s">
        <v>1</v>
      </c>
      <c r="G225" s="13" t="s">
        <v>43</v>
      </c>
      <c r="H225" s="30" t="s">
        <v>242</v>
      </c>
      <c r="I225" s="30" t="s">
        <v>243</v>
      </c>
      <c r="J225" s="30" t="s">
        <v>244</v>
      </c>
    </row>
    <row r="226" spans="1:10" ht="9.9499999999999993" customHeight="1">
      <c r="A226" s="117"/>
      <c r="B226" s="117"/>
      <c r="C226" s="117"/>
      <c r="D226" s="117"/>
      <c r="E226" s="117"/>
      <c r="F226" s="15" t="s">
        <v>232</v>
      </c>
      <c r="G226" s="6" t="s">
        <v>16</v>
      </c>
      <c r="H226" s="31">
        <v>0.1</v>
      </c>
      <c r="I226" s="31">
        <v>0.15</v>
      </c>
      <c r="J226" s="31">
        <v>0.2</v>
      </c>
    </row>
    <row r="227" spans="1:10" ht="9.9499999999999993" customHeight="1">
      <c r="A227" s="117"/>
      <c r="B227" s="117"/>
      <c r="C227" s="117"/>
      <c r="D227" s="117"/>
      <c r="E227" s="117"/>
      <c r="F227" s="15" t="s">
        <v>233</v>
      </c>
      <c r="G227" s="6" t="s">
        <v>16</v>
      </c>
      <c r="H227" s="31">
        <v>0.1</v>
      </c>
      <c r="I227" s="31">
        <v>0.15</v>
      </c>
      <c r="J227" s="31">
        <v>0.2</v>
      </c>
    </row>
    <row r="228" spans="1:10" s="8" customFormat="1" ht="20.100000000000001" customHeight="1">
      <c r="A228" s="7" t="s">
        <v>338</v>
      </c>
      <c r="B228" s="7"/>
      <c r="C228" s="7"/>
      <c r="D228" s="7"/>
      <c r="E228" s="7"/>
      <c r="F228" s="7"/>
      <c r="G228" s="7"/>
      <c r="H228" s="32"/>
      <c r="I228" s="32"/>
      <c r="J228" s="32"/>
    </row>
    <row r="229" spans="1:10" s="21" customFormat="1" ht="11.1" customHeight="1">
      <c r="A229" s="19" t="s">
        <v>339</v>
      </c>
      <c r="B229" s="20"/>
      <c r="C229" s="20"/>
      <c r="D229" s="20"/>
      <c r="E229" s="20"/>
      <c r="F229" s="20"/>
      <c r="G229" s="20"/>
      <c r="H229" s="28"/>
      <c r="I229" s="28"/>
      <c r="J229" s="28"/>
    </row>
    <row r="230" spans="1:10" ht="20.100000000000001" customHeight="1">
      <c r="A230" s="117"/>
      <c r="B230" s="117"/>
      <c r="C230" s="117"/>
      <c r="D230" s="117"/>
      <c r="E230" s="117"/>
      <c r="F230" s="12" t="s">
        <v>1</v>
      </c>
      <c r="G230" s="13" t="s">
        <v>43</v>
      </c>
      <c r="H230" s="30" t="s">
        <v>242</v>
      </c>
      <c r="I230" s="30" t="s">
        <v>243</v>
      </c>
      <c r="J230" s="30" t="s">
        <v>244</v>
      </c>
    </row>
    <row r="231" spans="1:10" ht="9.9499999999999993" customHeight="1">
      <c r="A231" s="117"/>
      <c r="B231" s="117"/>
      <c r="C231" s="117"/>
      <c r="D231" s="117"/>
      <c r="E231" s="117"/>
      <c r="F231" s="15" t="s">
        <v>340</v>
      </c>
      <c r="G231" s="6" t="s">
        <v>353</v>
      </c>
      <c r="H231" s="31">
        <v>0.05</v>
      </c>
      <c r="I231" s="31">
        <v>0.1</v>
      </c>
      <c r="J231" s="31">
        <v>0.15</v>
      </c>
    </row>
    <row r="232" spans="1:10" ht="9.9499999999999993" customHeight="1">
      <c r="A232" s="117"/>
      <c r="B232" s="117"/>
      <c r="C232" s="117"/>
      <c r="D232" s="117"/>
      <c r="E232" s="117"/>
      <c r="F232" s="15" t="s">
        <v>341</v>
      </c>
      <c r="G232" s="6" t="s">
        <v>353</v>
      </c>
      <c r="H232" s="31">
        <v>0.05</v>
      </c>
      <c r="I232" s="31">
        <v>0.1</v>
      </c>
      <c r="J232" s="31">
        <v>0.15</v>
      </c>
    </row>
    <row r="233" spans="1:10" ht="9.9499999999999993" customHeight="1">
      <c r="A233" s="117"/>
      <c r="B233" s="117"/>
      <c r="C233" s="117"/>
      <c r="D233" s="117"/>
      <c r="E233" s="117"/>
      <c r="F233" s="15" t="s">
        <v>342</v>
      </c>
      <c r="G233" s="6" t="s">
        <v>353</v>
      </c>
      <c r="H233" s="31">
        <v>0.05</v>
      </c>
      <c r="I233" s="31">
        <v>0.1</v>
      </c>
      <c r="J233" s="31">
        <v>0.15</v>
      </c>
    </row>
    <row r="234" spans="1:10" ht="9.9499999999999993" customHeight="1">
      <c r="A234" s="117"/>
      <c r="B234" s="117"/>
      <c r="C234" s="117"/>
      <c r="D234" s="117"/>
      <c r="E234" s="117"/>
      <c r="F234" s="15" t="s">
        <v>343</v>
      </c>
      <c r="G234" s="6" t="s">
        <v>353</v>
      </c>
      <c r="H234" s="31">
        <v>0.05</v>
      </c>
      <c r="I234" s="31">
        <v>0.1</v>
      </c>
      <c r="J234" s="31">
        <v>0.15</v>
      </c>
    </row>
    <row r="235" spans="1:10" ht="9.9499999999999993" customHeight="1">
      <c r="A235" s="117"/>
      <c r="B235" s="117"/>
      <c r="C235" s="117"/>
      <c r="D235" s="117"/>
      <c r="E235" s="117"/>
      <c r="F235" s="15" t="s">
        <v>421</v>
      </c>
      <c r="G235" s="6" t="s">
        <v>353</v>
      </c>
      <c r="H235" s="31">
        <v>0.05</v>
      </c>
      <c r="I235" s="31">
        <v>0.1</v>
      </c>
      <c r="J235" s="31">
        <v>0.15</v>
      </c>
    </row>
    <row r="236" spans="1:10" ht="9.9499999999999993" customHeight="1">
      <c r="A236" s="117"/>
      <c r="B236" s="117"/>
      <c r="C236" s="117"/>
      <c r="D236" s="117"/>
      <c r="E236" s="117"/>
      <c r="F236" s="15" t="s">
        <v>379</v>
      </c>
      <c r="G236" s="6" t="s">
        <v>353</v>
      </c>
      <c r="H236" s="31">
        <v>0.05</v>
      </c>
      <c r="I236" s="31">
        <v>0.1</v>
      </c>
      <c r="J236" s="31">
        <v>0.15</v>
      </c>
    </row>
    <row r="237" spans="1:10" ht="9.9499999999999993" customHeight="1">
      <c r="A237" s="22"/>
      <c r="B237" s="22"/>
      <c r="C237" s="22"/>
      <c r="D237" s="22"/>
      <c r="E237" s="22"/>
      <c r="F237" s="15" t="s">
        <v>378</v>
      </c>
      <c r="G237" s="6" t="s">
        <v>433</v>
      </c>
      <c r="H237" s="31">
        <v>0.05</v>
      </c>
      <c r="I237" s="31">
        <v>0.1</v>
      </c>
      <c r="J237" s="31">
        <v>0.15</v>
      </c>
    </row>
    <row r="238" spans="1:10" ht="9.9499999999999993" customHeight="1">
      <c r="A238" s="22"/>
      <c r="B238" s="22"/>
      <c r="C238" s="22"/>
      <c r="D238" s="22"/>
      <c r="E238" s="22"/>
      <c r="F238" s="15" t="s">
        <v>344</v>
      </c>
      <c r="G238" s="6" t="s">
        <v>434</v>
      </c>
      <c r="H238" s="31">
        <v>0.05</v>
      </c>
      <c r="I238" s="31">
        <v>0.1</v>
      </c>
      <c r="J238" s="31">
        <v>0.15</v>
      </c>
    </row>
    <row r="239" spans="1:10" ht="9.9499999999999993" customHeight="1">
      <c r="A239" s="22"/>
      <c r="B239" s="22"/>
      <c r="C239" s="22"/>
      <c r="D239" s="22"/>
      <c r="E239" s="22"/>
      <c r="F239" s="15" t="s">
        <v>345</v>
      </c>
      <c r="G239" s="6" t="s">
        <v>435</v>
      </c>
      <c r="H239" s="31">
        <v>0.05</v>
      </c>
      <c r="I239" s="31">
        <v>0.1</v>
      </c>
      <c r="J239" s="31">
        <v>0.15</v>
      </c>
    </row>
    <row r="240" spans="1:10" ht="9.9499999999999993" customHeight="1">
      <c r="A240" s="22"/>
      <c r="B240" s="22"/>
      <c r="C240" s="22"/>
      <c r="D240" s="22"/>
      <c r="E240" s="22"/>
      <c r="F240" s="18"/>
      <c r="G240" s="1"/>
      <c r="H240" s="33"/>
    </row>
    <row r="241" spans="1:8" ht="9.9499999999999993" customHeight="1">
      <c r="A241" s="22"/>
      <c r="B241" s="22"/>
      <c r="C241" s="22"/>
      <c r="D241" s="22"/>
      <c r="E241" s="22"/>
      <c r="F241" s="18"/>
      <c r="G241" s="1"/>
      <c r="H241" s="33"/>
    </row>
    <row r="242" spans="1:8" ht="9.9499999999999993" customHeight="1">
      <c r="A242" s="22"/>
      <c r="B242" s="22"/>
      <c r="C242" s="22"/>
      <c r="D242" s="22"/>
      <c r="E242" s="22"/>
      <c r="F242" s="18"/>
      <c r="G242" s="1"/>
      <c r="H242" s="33"/>
    </row>
    <row r="243" spans="1:8" ht="9.9499999999999993" customHeight="1">
      <c r="A243" s="22"/>
      <c r="B243" s="22"/>
      <c r="C243" s="22"/>
      <c r="D243" s="22"/>
      <c r="E243" s="22"/>
      <c r="F243" s="18"/>
      <c r="G243" s="1"/>
      <c r="H243" s="33"/>
    </row>
    <row r="244" spans="1:8" ht="9.9499999999999993" customHeight="1">
      <c r="A244" s="22"/>
      <c r="B244" s="22"/>
      <c r="C244" s="22"/>
      <c r="D244" s="22"/>
      <c r="E244" s="22"/>
      <c r="F244" s="18"/>
      <c r="G244" s="1"/>
      <c r="H244" s="33"/>
    </row>
    <row r="245" spans="1:8" ht="9.9499999999999993" customHeight="1">
      <c r="A245" s="22"/>
      <c r="B245" s="22"/>
      <c r="C245" s="22"/>
      <c r="D245" s="22"/>
      <c r="E245" s="22"/>
      <c r="F245" s="18"/>
      <c r="G245" s="1"/>
      <c r="H245" s="33"/>
    </row>
    <row r="246" spans="1:8" ht="9.9499999999999993" customHeight="1">
      <c r="A246" s="22"/>
      <c r="B246" s="22"/>
      <c r="C246" s="22"/>
      <c r="D246" s="22"/>
      <c r="E246" s="22"/>
      <c r="F246" s="18"/>
      <c r="G246" s="1"/>
      <c r="H246" s="33"/>
    </row>
    <row r="247" spans="1:8" ht="9.9499999999999993" customHeight="1">
      <c r="A247" s="22"/>
      <c r="B247" s="22"/>
      <c r="C247" s="22"/>
      <c r="D247" s="22"/>
      <c r="E247" s="22"/>
      <c r="F247" s="18"/>
      <c r="G247" s="1"/>
      <c r="H247" s="33"/>
    </row>
    <row r="248" spans="1:8" ht="9.9499999999999993" customHeight="1">
      <c r="A248" s="22"/>
      <c r="B248" s="22"/>
      <c r="C248" s="22"/>
      <c r="D248" s="22"/>
      <c r="E248" s="22"/>
      <c r="F248" s="18"/>
      <c r="G248" s="1"/>
      <c r="H248" s="33"/>
    </row>
    <row r="249" spans="1:8" ht="9.9499999999999993" customHeight="1">
      <c r="A249" s="22"/>
      <c r="B249" s="22"/>
      <c r="C249" s="22"/>
      <c r="D249" s="22"/>
      <c r="E249" s="22"/>
      <c r="F249" s="18"/>
      <c r="G249" s="1"/>
      <c r="H249" s="33"/>
    </row>
    <row r="250" spans="1:8" ht="9.9499999999999993" customHeight="1">
      <c r="A250" s="22"/>
      <c r="B250" s="22"/>
      <c r="C250" s="22"/>
      <c r="D250" s="22"/>
      <c r="E250" s="22"/>
      <c r="F250" s="18"/>
      <c r="G250" s="1"/>
      <c r="H250" s="33"/>
    </row>
    <row r="251" spans="1:8" ht="9.9499999999999993" customHeight="1">
      <c r="A251" s="22"/>
      <c r="B251" s="22"/>
      <c r="C251" s="22"/>
      <c r="D251" s="22"/>
      <c r="E251" s="22"/>
      <c r="F251" s="18"/>
      <c r="G251" s="1"/>
      <c r="H251" s="33"/>
    </row>
    <row r="252" spans="1:8" ht="9.9499999999999993" customHeight="1">
      <c r="A252" s="22"/>
      <c r="B252" s="22"/>
      <c r="C252" s="22"/>
      <c r="D252" s="22"/>
      <c r="E252" s="22"/>
      <c r="F252" s="18"/>
      <c r="G252" s="1"/>
      <c r="H252" s="33"/>
    </row>
    <row r="253" spans="1:8" ht="9.9499999999999993" customHeight="1">
      <c r="A253" s="22"/>
      <c r="B253" s="22"/>
      <c r="C253" s="22"/>
      <c r="D253" s="22"/>
      <c r="E253" s="22"/>
      <c r="F253" s="18"/>
      <c r="G253" s="1"/>
      <c r="H253" s="33"/>
    </row>
    <row r="254" spans="1:8" ht="9.9499999999999993" customHeight="1">
      <c r="A254" s="22"/>
      <c r="B254" s="22"/>
      <c r="C254" s="22"/>
      <c r="D254" s="22"/>
      <c r="E254" s="22"/>
      <c r="F254" s="18"/>
      <c r="G254" s="1"/>
      <c r="H254" s="33"/>
    </row>
    <row r="255" spans="1:8" ht="9.9499999999999993" customHeight="1">
      <c r="A255" s="22"/>
      <c r="B255" s="22"/>
      <c r="C255" s="22"/>
      <c r="D255" s="22"/>
      <c r="E255" s="22"/>
      <c r="F255" s="18"/>
      <c r="G255" s="1"/>
      <c r="H255" s="33"/>
    </row>
    <row r="256" spans="1:8" ht="9.9499999999999993" customHeight="1">
      <c r="A256" s="22"/>
      <c r="B256" s="22"/>
      <c r="C256" s="22"/>
      <c r="D256" s="22"/>
      <c r="E256" s="22"/>
      <c r="F256" s="18"/>
      <c r="G256" s="1"/>
      <c r="H256" s="33"/>
    </row>
    <row r="257" spans="1:8" ht="9.9499999999999993" customHeight="1">
      <c r="A257" s="22"/>
      <c r="B257" s="22"/>
      <c r="C257" s="22"/>
      <c r="D257" s="22"/>
      <c r="E257" s="22"/>
      <c r="F257" s="18"/>
      <c r="G257" s="1"/>
      <c r="H257" s="33"/>
    </row>
    <row r="258" spans="1:8" ht="9.9499999999999993" customHeight="1">
      <c r="A258" s="22"/>
      <c r="B258" s="22"/>
      <c r="C258" s="22"/>
      <c r="D258" s="22"/>
      <c r="E258" s="22"/>
      <c r="F258" s="18"/>
      <c r="G258" s="1"/>
      <c r="H258" s="33"/>
    </row>
    <row r="259" spans="1:8" ht="9.9499999999999993" customHeight="1">
      <c r="A259" s="22"/>
      <c r="B259" s="22"/>
      <c r="C259" s="22"/>
      <c r="D259" s="22"/>
      <c r="E259" s="22"/>
      <c r="F259" s="18"/>
      <c r="G259" s="1"/>
      <c r="H259" s="33"/>
    </row>
    <row r="260" spans="1:8" ht="9.9499999999999993" customHeight="1">
      <c r="A260" s="22"/>
      <c r="B260" s="22"/>
      <c r="C260" s="22"/>
      <c r="D260" s="22"/>
      <c r="E260" s="22"/>
      <c r="F260" s="18"/>
      <c r="G260" s="1"/>
      <c r="H260" s="33"/>
    </row>
    <row r="261" spans="1:8" ht="9.9499999999999993" customHeight="1">
      <c r="A261" s="22"/>
      <c r="B261" s="22"/>
      <c r="C261" s="22"/>
      <c r="D261" s="22"/>
      <c r="E261" s="22"/>
      <c r="F261" s="18"/>
      <c r="G261" s="1"/>
      <c r="H261" s="33"/>
    </row>
    <row r="262" spans="1:8" ht="9.9499999999999993" customHeight="1">
      <c r="A262" s="22"/>
      <c r="B262" s="22"/>
      <c r="C262" s="22"/>
      <c r="D262" s="22"/>
      <c r="E262" s="22"/>
      <c r="F262" s="18"/>
      <c r="G262" s="1"/>
      <c r="H262" s="33"/>
    </row>
    <row r="263" spans="1:8" ht="9.9499999999999993" customHeight="1">
      <c r="A263" s="22"/>
      <c r="B263" s="22"/>
      <c r="C263" s="22"/>
      <c r="D263" s="22"/>
      <c r="E263" s="22"/>
      <c r="F263" s="18"/>
      <c r="G263" s="1"/>
      <c r="H263" s="33"/>
    </row>
    <row r="264" spans="1:8" ht="9.9499999999999993" customHeight="1">
      <c r="A264" s="22"/>
      <c r="B264" s="22"/>
      <c r="C264" s="22"/>
      <c r="D264" s="22"/>
      <c r="E264" s="22"/>
      <c r="F264" s="18"/>
      <c r="G264" s="1"/>
      <c r="H264" s="33"/>
    </row>
    <row r="265" spans="1:8" ht="9.9499999999999993" customHeight="1">
      <c r="A265" s="22"/>
      <c r="B265" s="22"/>
      <c r="C265" s="22"/>
      <c r="D265" s="22"/>
      <c r="E265" s="22"/>
      <c r="F265" s="18"/>
      <c r="G265" s="1"/>
      <c r="H265" s="33"/>
    </row>
    <row r="266" spans="1:8" ht="9.9499999999999993" customHeight="1">
      <c r="A266" s="22"/>
      <c r="B266" s="22"/>
      <c r="C266" s="22"/>
      <c r="D266" s="22"/>
      <c r="E266" s="22"/>
      <c r="F266" s="18"/>
      <c r="G266" s="1"/>
      <c r="H266" s="33"/>
    </row>
    <row r="267" spans="1:8" ht="9.9499999999999993" customHeight="1">
      <c r="A267" s="22"/>
      <c r="B267" s="22"/>
      <c r="C267" s="22"/>
      <c r="D267" s="22"/>
      <c r="E267" s="22"/>
      <c r="F267" s="18"/>
      <c r="G267" s="1"/>
      <c r="H267" s="33"/>
    </row>
    <row r="268" spans="1:8" ht="9.9499999999999993" customHeight="1">
      <c r="A268" s="22"/>
      <c r="B268" s="22"/>
      <c r="C268" s="22"/>
      <c r="D268" s="22"/>
      <c r="E268" s="22"/>
      <c r="F268" s="18"/>
      <c r="G268" s="1"/>
      <c r="H268" s="33"/>
    </row>
    <row r="269" spans="1:8" ht="9.9499999999999993" customHeight="1">
      <c r="A269" s="22"/>
      <c r="B269" s="22"/>
      <c r="C269" s="22"/>
      <c r="D269" s="22"/>
      <c r="E269" s="22"/>
      <c r="F269" s="18"/>
      <c r="G269" s="1"/>
      <c r="H269" s="33"/>
    </row>
    <row r="270" spans="1:8" ht="9.75" customHeight="1">
      <c r="A270" s="22"/>
      <c r="B270" s="22"/>
      <c r="C270" s="22"/>
      <c r="D270" s="22"/>
      <c r="E270" s="22"/>
      <c r="F270" s="18"/>
      <c r="G270" s="1"/>
      <c r="H270" s="33"/>
    </row>
    <row r="271" spans="1:8" ht="9.9499999999999993" customHeight="1">
      <c r="A271" s="22"/>
      <c r="B271" s="22"/>
      <c r="C271" s="22"/>
      <c r="D271" s="22"/>
      <c r="E271" s="22"/>
      <c r="F271" s="18"/>
      <c r="G271" s="1"/>
      <c r="H271" s="33"/>
    </row>
    <row r="272" spans="1:8" ht="9.9499999999999993" customHeight="1">
      <c r="A272" s="22"/>
      <c r="B272" s="22"/>
      <c r="C272" s="22"/>
      <c r="D272" s="22"/>
      <c r="E272" s="22"/>
      <c r="F272" s="18"/>
      <c r="G272" s="1"/>
      <c r="H272" s="33"/>
    </row>
    <row r="273" spans="1:8" ht="9.9499999999999993" customHeight="1">
      <c r="A273" s="22"/>
      <c r="B273" s="22"/>
      <c r="C273" s="22"/>
      <c r="D273" s="22"/>
      <c r="E273" s="22"/>
      <c r="F273" s="18"/>
      <c r="G273" s="1"/>
      <c r="H273" s="33"/>
    </row>
    <row r="274" spans="1:8" ht="9.9499999999999993" customHeight="1">
      <c r="A274" s="22"/>
      <c r="B274" s="22"/>
      <c r="C274" s="22"/>
      <c r="D274" s="22"/>
      <c r="E274" s="22"/>
      <c r="F274" s="18"/>
      <c r="G274" s="1"/>
      <c r="H274" s="33"/>
    </row>
    <row r="275" spans="1:8" ht="9.9499999999999993" customHeight="1">
      <c r="A275" s="22"/>
      <c r="B275" s="22"/>
      <c r="C275" s="22"/>
      <c r="D275" s="22"/>
      <c r="E275" s="22"/>
      <c r="F275" s="18"/>
      <c r="G275" s="1"/>
      <c r="H275" s="33"/>
    </row>
    <row r="276" spans="1:8" ht="9.9499999999999993" customHeight="1">
      <c r="A276" s="22"/>
      <c r="B276" s="22"/>
      <c r="C276" s="22"/>
      <c r="D276" s="22"/>
      <c r="E276" s="22"/>
      <c r="F276" s="18"/>
      <c r="G276" s="1"/>
      <c r="H276" s="33"/>
    </row>
    <row r="277" spans="1:8" ht="9.9499999999999993" customHeight="1">
      <c r="A277" s="22"/>
      <c r="B277" s="22"/>
      <c r="C277" s="22"/>
      <c r="D277" s="22"/>
      <c r="E277" s="22"/>
      <c r="F277" s="18"/>
      <c r="G277" s="1"/>
      <c r="H277" s="33"/>
    </row>
    <row r="278" spans="1:8" ht="9.9499999999999993" customHeight="1">
      <c r="A278" s="22"/>
      <c r="B278" s="22"/>
      <c r="C278" s="22"/>
      <c r="D278" s="22"/>
      <c r="E278" s="22"/>
      <c r="F278" s="18"/>
      <c r="G278" s="1"/>
      <c r="H278" s="33"/>
    </row>
    <row r="279" spans="1:8" ht="9.9499999999999993" customHeight="1">
      <c r="A279" s="22"/>
      <c r="B279" s="22"/>
      <c r="C279" s="22"/>
      <c r="D279" s="22"/>
      <c r="E279" s="22"/>
      <c r="F279" s="18"/>
      <c r="G279" s="1"/>
      <c r="H279" s="33"/>
    </row>
    <row r="280" spans="1:8" ht="9.9499999999999993" customHeight="1">
      <c r="A280" s="22"/>
      <c r="B280" s="22"/>
      <c r="C280" s="22"/>
      <c r="D280" s="22"/>
      <c r="E280" s="22"/>
      <c r="F280" s="18"/>
      <c r="G280" s="1"/>
      <c r="H280" s="33"/>
    </row>
    <row r="281" spans="1:8" ht="9.9499999999999993" customHeight="1">
      <c r="A281" s="22"/>
      <c r="B281" s="22"/>
      <c r="C281" s="22"/>
      <c r="D281" s="22"/>
      <c r="E281" s="22"/>
      <c r="F281" s="18"/>
      <c r="G281" s="1"/>
      <c r="H281" s="33"/>
    </row>
    <row r="282" spans="1:8" ht="9.9499999999999993" customHeight="1">
      <c r="A282" s="22"/>
      <c r="B282" s="22"/>
      <c r="C282" s="22"/>
      <c r="D282" s="22"/>
      <c r="E282" s="22"/>
      <c r="F282" s="18"/>
      <c r="G282" s="1"/>
      <c r="H282" s="33"/>
    </row>
    <row r="283" spans="1:8" ht="9.9499999999999993" customHeight="1">
      <c r="A283" s="22"/>
      <c r="B283" s="22"/>
      <c r="C283" s="22"/>
      <c r="D283" s="22"/>
      <c r="E283" s="22"/>
      <c r="F283" s="18"/>
      <c r="G283" s="1"/>
      <c r="H283" s="33"/>
    </row>
    <row r="284" spans="1:8" ht="9.9499999999999993" customHeight="1">
      <c r="A284" s="22"/>
      <c r="B284" s="22"/>
      <c r="C284" s="22"/>
      <c r="D284" s="22"/>
      <c r="E284" s="22"/>
      <c r="F284" s="18"/>
      <c r="G284" s="1"/>
      <c r="H284" s="33"/>
    </row>
    <row r="285" spans="1:8" ht="9.9499999999999993" customHeight="1">
      <c r="A285" s="22"/>
      <c r="B285" s="22"/>
      <c r="C285" s="22"/>
      <c r="D285" s="22"/>
      <c r="E285" s="22"/>
      <c r="F285" s="18"/>
      <c r="G285" s="1"/>
      <c r="H285" s="33"/>
    </row>
    <row r="286" spans="1:8" ht="9.9499999999999993" customHeight="1">
      <c r="A286" s="22"/>
      <c r="B286" s="22"/>
      <c r="C286" s="22"/>
      <c r="D286" s="22"/>
      <c r="E286" s="22"/>
      <c r="F286" s="18"/>
      <c r="G286" s="1"/>
      <c r="H286" s="33"/>
    </row>
    <row r="287" spans="1:8" ht="9.9499999999999993" customHeight="1">
      <c r="A287" s="22"/>
      <c r="B287" s="22"/>
      <c r="C287" s="22"/>
      <c r="D287" s="22"/>
      <c r="E287" s="22"/>
      <c r="F287" s="18"/>
      <c r="G287" s="1"/>
      <c r="H287" s="33"/>
    </row>
    <row r="288" spans="1:8" ht="9.9499999999999993" customHeight="1">
      <c r="A288" s="22"/>
      <c r="B288" s="22"/>
      <c r="C288" s="22"/>
      <c r="D288" s="22"/>
      <c r="E288" s="22"/>
      <c r="F288" s="18"/>
      <c r="G288" s="1"/>
      <c r="H288" s="33"/>
    </row>
    <row r="289" spans="1:8" ht="9.9499999999999993" customHeight="1">
      <c r="A289" s="22"/>
      <c r="B289" s="22"/>
      <c r="C289" s="22"/>
      <c r="D289" s="22"/>
      <c r="E289" s="22"/>
      <c r="F289" s="18"/>
      <c r="G289" s="1"/>
      <c r="H289" s="33"/>
    </row>
    <row r="290" spans="1:8" ht="9.9499999999999993" customHeight="1">
      <c r="A290" s="22"/>
      <c r="B290" s="22"/>
      <c r="C290" s="22"/>
      <c r="D290" s="22"/>
      <c r="E290" s="22"/>
      <c r="F290" s="18"/>
      <c r="G290" s="1"/>
      <c r="H290" s="33"/>
    </row>
    <row r="291" spans="1:8" ht="9.9499999999999993" customHeight="1">
      <c r="A291" s="22"/>
      <c r="B291" s="22"/>
      <c r="C291" s="22"/>
      <c r="D291" s="22"/>
      <c r="E291" s="22"/>
      <c r="F291" s="18"/>
      <c r="G291" s="1"/>
      <c r="H291" s="33"/>
    </row>
    <row r="292" spans="1:8" ht="9.9499999999999993" customHeight="1">
      <c r="A292" s="22"/>
      <c r="B292" s="22"/>
      <c r="C292" s="22"/>
      <c r="D292" s="22"/>
      <c r="E292" s="22"/>
      <c r="F292" s="18"/>
      <c r="G292" s="1"/>
      <c r="H292" s="33"/>
    </row>
    <row r="293" spans="1:8" ht="9.9499999999999993" customHeight="1">
      <c r="A293" s="22"/>
      <c r="B293" s="22"/>
      <c r="C293" s="22"/>
      <c r="D293" s="22"/>
      <c r="E293" s="22"/>
      <c r="F293" s="18"/>
      <c r="G293" s="1"/>
      <c r="H293" s="33"/>
    </row>
    <row r="294" spans="1:8" ht="9.9499999999999993" customHeight="1">
      <c r="A294" s="22"/>
      <c r="B294" s="22"/>
      <c r="C294" s="22"/>
      <c r="D294" s="22"/>
      <c r="E294" s="22"/>
      <c r="F294" s="18"/>
      <c r="G294" s="1"/>
      <c r="H294" s="33"/>
    </row>
    <row r="295" spans="1:8" ht="9.9499999999999993" customHeight="1">
      <c r="A295" s="22"/>
      <c r="B295" s="22"/>
      <c r="C295" s="22"/>
      <c r="D295" s="22"/>
      <c r="E295" s="22"/>
      <c r="F295" s="18"/>
      <c r="G295" s="1"/>
      <c r="H295" s="33"/>
    </row>
    <row r="296" spans="1:8" ht="9.9499999999999993" customHeight="1">
      <c r="A296" s="22"/>
      <c r="B296" s="22"/>
      <c r="C296" s="22"/>
      <c r="D296" s="22"/>
      <c r="E296" s="22"/>
      <c r="F296" s="18"/>
      <c r="G296" s="1"/>
      <c r="H296" s="33"/>
    </row>
    <row r="297" spans="1:8" ht="9.9499999999999993" customHeight="1">
      <c r="A297" s="22"/>
      <c r="B297" s="22"/>
      <c r="C297" s="22"/>
      <c r="D297" s="22"/>
      <c r="E297" s="22"/>
      <c r="F297" s="18"/>
      <c r="G297" s="1"/>
      <c r="H297" s="33"/>
    </row>
    <row r="298" spans="1:8" ht="9.9499999999999993" customHeight="1">
      <c r="A298" s="22"/>
      <c r="B298" s="22"/>
      <c r="C298" s="22"/>
      <c r="D298" s="22"/>
      <c r="E298" s="22"/>
      <c r="F298" s="18"/>
      <c r="G298" s="1"/>
      <c r="H298" s="33"/>
    </row>
    <row r="299" spans="1:8" ht="9.9499999999999993" customHeight="1">
      <c r="A299" s="22"/>
      <c r="B299" s="22"/>
      <c r="C299" s="22"/>
      <c r="D299" s="22"/>
      <c r="E299" s="22"/>
      <c r="F299" s="18"/>
      <c r="G299" s="1"/>
      <c r="H299" s="33"/>
    </row>
    <row r="300" spans="1:8" ht="9.9499999999999993" customHeight="1">
      <c r="A300" s="22"/>
      <c r="B300" s="22"/>
      <c r="C300" s="22"/>
      <c r="D300" s="22"/>
      <c r="E300" s="22"/>
      <c r="F300" s="18"/>
      <c r="G300" s="1"/>
      <c r="H300" s="33"/>
    </row>
    <row r="301" spans="1:8" ht="9.9499999999999993" customHeight="1">
      <c r="A301" s="22"/>
      <c r="B301" s="22"/>
      <c r="C301" s="22"/>
      <c r="D301" s="22"/>
      <c r="E301" s="22"/>
      <c r="F301" s="18"/>
      <c r="G301" s="1"/>
      <c r="H301" s="33"/>
    </row>
    <row r="302" spans="1:8" ht="38.25" customHeight="1">
      <c r="A302" s="22"/>
      <c r="B302" s="22"/>
      <c r="C302" s="22"/>
      <c r="D302" s="22"/>
      <c r="E302" s="22"/>
      <c r="F302" s="18"/>
      <c r="G302" s="1"/>
      <c r="H302" s="33"/>
    </row>
    <row r="303" spans="1:8" ht="9.9499999999999993" customHeight="1">
      <c r="A303" s="22"/>
      <c r="B303" s="22"/>
      <c r="C303" s="22"/>
      <c r="D303" s="22"/>
      <c r="E303" s="22"/>
      <c r="F303" s="18"/>
      <c r="G303" s="1"/>
      <c r="H303" s="33"/>
    </row>
    <row r="304" spans="1:8" ht="9.9499999999999993" customHeight="1">
      <c r="A304" s="22"/>
      <c r="B304" s="22"/>
      <c r="C304" s="22"/>
      <c r="D304" s="22"/>
      <c r="E304" s="22"/>
      <c r="F304" s="18"/>
      <c r="G304" s="1"/>
      <c r="H304" s="33"/>
    </row>
    <row r="305" spans="1:8" ht="9.9499999999999993" customHeight="1">
      <c r="A305" s="22"/>
      <c r="B305" s="22"/>
      <c r="C305" s="22"/>
      <c r="D305" s="22"/>
      <c r="E305" s="22"/>
      <c r="F305" s="18"/>
      <c r="G305" s="1"/>
      <c r="H305" s="33"/>
    </row>
    <row r="306" spans="1:8" ht="9.9499999999999993" customHeight="1">
      <c r="A306" s="22"/>
      <c r="B306" s="22"/>
      <c r="C306" s="22"/>
      <c r="D306" s="22"/>
      <c r="E306" s="22"/>
      <c r="F306" s="18"/>
      <c r="G306" s="1"/>
      <c r="H306" s="33"/>
    </row>
    <row r="307" spans="1:8" ht="9.9499999999999993" customHeight="1">
      <c r="A307" s="22"/>
      <c r="B307" s="22"/>
      <c r="C307" s="22"/>
      <c r="D307" s="22"/>
      <c r="E307" s="22"/>
      <c r="F307" s="18"/>
      <c r="G307" s="1"/>
      <c r="H307" s="33"/>
    </row>
    <row r="308" spans="1:8" ht="9.9499999999999993" customHeight="1">
      <c r="A308" s="22"/>
      <c r="B308" s="22"/>
      <c r="C308" s="22"/>
      <c r="D308" s="22"/>
      <c r="E308" s="22"/>
      <c r="F308" s="18"/>
      <c r="G308" s="1"/>
      <c r="H308" s="33"/>
    </row>
    <row r="309" spans="1:8" ht="9.9499999999999993" customHeight="1">
      <c r="A309" s="22"/>
      <c r="B309" s="22"/>
      <c r="C309" s="22"/>
      <c r="D309" s="22"/>
      <c r="E309" s="22"/>
      <c r="F309" s="18"/>
      <c r="G309" s="1"/>
      <c r="H309" s="33"/>
    </row>
    <row r="310" spans="1:8" ht="9.9499999999999993" customHeight="1">
      <c r="A310" s="22"/>
      <c r="B310" s="22"/>
      <c r="C310" s="22"/>
      <c r="D310" s="22"/>
      <c r="E310" s="22"/>
      <c r="F310" s="18"/>
      <c r="G310" s="1"/>
      <c r="H310" s="33"/>
    </row>
    <row r="311" spans="1:8" ht="15" customHeight="1">
      <c r="A311" s="17"/>
      <c r="B311" s="17"/>
      <c r="C311" s="17"/>
      <c r="D311" s="17"/>
      <c r="E311" s="17"/>
      <c r="F311" s="18"/>
      <c r="G311" s="16"/>
      <c r="H311" s="36"/>
    </row>
    <row r="312" spans="1:8" ht="15" customHeight="1">
      <c r="A312" s="17"/>
      <c r="B312" s="17"/>
      <c r="C312" s="17"/>
      <c r="D312" s="17"/>
      <c r="E312" s="17"/>
      <c r="F312" s="18"/>
      <c r="G312" s="16"/>
      <c r="H312" s="36"/>
    </row>
    <row r="313" spans="1:8" ht="15" customHeight="1">
      <c r="A313" s="17"/>
      <c r="B313" s="17"/>
      <c r="C313" s="17"/>
      <c r="D313" s="17"/>
      <c r="E313" s="17"/>
      <c r="F313" s="18"/>
      <c r="G313" s="16"/>
      <c r="H313" s="36"/>
    </row>
    <row r="314" spans="1:8" ht="15" customHeight="1">
      <c r="A314" s="17"/>
      <c r="B314" s="17"/>
      <c r="C314" s="17"/>
      <c r="D314" s="17"/>
      <c r="E314" s="17"/>
      <c r="F314" s="18"/>
      <c r="G314" s="16"/>
      <c r="H314" s="36"/>
    </row>
    <row r="315" spans="1:8" ht="15" customHeight="1">
      <c r="A315" s="17"/>
      <c r="B315" s="17"/>
      <c r="C315" s="17"/>
      <c r="D315" s="17"/>
      <c r="E315" s="17"/>
      <c r="F315" s="18"/>
      <c r="G315" s="16"/>
      <c r="H315" s="36"/>
    </row>
    <row r="316" spans="1:8" ht="15" customHeight="1">
      <c r="A316" s="17"/>
      <c r="B316" s="17"/>
      <c r="C316" s="17"/>
      <c r="D316" s="17"/>
      <c r="E316" s="17"/>
      <c r="F316" s="18"/>
      <c r="G316" s="16"/>
      <c r="H316" s="36"/>
    </row>
    <row r="317" spans="1:8" ht="15" customHeight="1">
      <c r="A317" s="17"/>
      <c r="B317" s="17"/>
      <c r="C317" s="17"/>
      <c r="D317" s="17"/>
      <c r="E317" s="17"/>
      <c r="F317" s="18"/>
      <c r="G317" s="16"/>
      <c r="H317" s="36"/>
    </row>
    <row r="318" spans="1:8" ht="15" customHeight="1">
      <c r="A318" s="17"/>
      <c r="B318" s="17"/>
      <c r="C318" s="17"/>
      <c r="D318" s="17"/>
      <c r="E318" s="17"/>
      <c r="F318" s="18"/>
      <c r="G318" s="16"/>
      <c r="H318" s="36"/>
    </row>
    <row r="319" spans="1:8" ht="15" customHeight="1">
      <c r="A319" s="17"/>
      <c r="B319" s="17"/>
      <c r="C319" s="17"/>
      <c r="D319" s="17"/>
      <c r="E319" s="17"/>
      <c r="F319" s="18"/>
      <c r="G319" s="16"/>
      <c r="H319" s="36"/>
    </row>
    <row r="320" spans="1:8" ht="15" customHeight="1">
      <c r="A320" s="17"/>
      <c r="B320" s="17"/>
      <c r="C320" s="17"/>
      <c r="D320" s="17"/>
      <c r="E320" s="17"/>
      <c r="F320" s="18"/>
      <c r="G320" s="16"/>
      <c r="H320" s="36"/>
    </row>
    <row r="321" spans="1:8" ht="15" customHeight="1">
      <c r="A321" s="17"/>
      <c r="B321" s="17"/>
      <c r="C321" s="17"/>
      <c r="D321" s="17"/>
      <c r="E321" s="17"/>
      <c r="F321" s="18"/>
      <c r="G321" s="16"/>
      <c r="H321" s="36"/>
    </row>
    <row r="322" spans="1:8" ht="15" customHeight="1">
      <c r="A322" s="17"/>
      <c r="B322" s="17"/>
      <c r="C322" s="17"/>
      <c r="D322" s="17"/>
      <c r="E322" s="17"/>
      <c r="F322" s="18"/>
      <c r="G322" s="16"/>
      <c r="H322" s="36"/>
    </row>
    <row r="323" spans="1:8" ht="15" customHeight="1">
      <c r="A323" s="17"/>
      <c r="B323" s="17"/>
      <c r="C323" s="17"/>
      <c r="D323" s="17"/>
      <c r="E323" s="17"/>
      <c r="F323" s="18"/>
      <c r="G323" s="16"/>
      <c r="H323" s="36"/>
    </row>
    <row r="324" spans="1:8" ht="15" customHeight="1">
      <c r="A324" s="17"/>
      <c r="B324" s="17"/>
      <c r="C324" s="17"/>
      <c r="D324" s="17"/>
      <c r="E324" s="17"/>
      <c r="F324" s="18"/>
      <c r="G324" s="16"/>
      <c r="H324" s="36"/>
    </row>
    <row r="325" spans="1:8" ht="15" customHeight="1">
      <c r="A325" s="17"/>
      <c r="B325" s="17"/>
      <c r="C325" s="17"/>
      <c r="D325" s="17"/>
      <c r="E325" s="17"/>
      <c r="F325" s="18"/>
      <c r="G325" s="16"/>
      <c r="H325" s="36"/>
    </row>
    <row r="326" spans="1:8" ht="15" customHeight="1">
      <c r="A326" s="11"/>
      <c r="B326" s="11"/>
      <c r="C326" s="11"/>
      <c r="D326" s="11"/>
      <c r="E326" s="11"/>
      <c r="F326" s="18"/>
      <c r="G326" s="1"/>
      <c r="H326" s="33"/>
    </row>
    <row r="327" spans="1:8">
      <c r="F327" s="18"/>
    </row>
    <row r="328" spans="1:8">
      <c r="F328" s="18"/>
    </row>
    <row r="329" spans="1:8">
      <c r="F329" s="3"/>
    </row>
  </sheetData>
  <mergeCells count="33">
    <mergeCell ref="A219:E223"/>
    <mergeCell ref="A225:E227"/>
    <mergeCell ref="A230:E236"/>
    <mergeCell ref="A180:E188"/>
    <mergeCell ref="A190:E192"/>
    <mergeCell ref="A194:E195"/>
    <mergeCell ref="A197:E200"/>
    <mergeCell ref="A201:E202"/>
    <mergeCell ref="A132:E137"/>
    <mergeCell ref="A139:E152"/>
    <mergeCell ref="A155:E170"/>
    <mergeCell ref="A172:E178"/>
    <mergeCell ref="A211:E217"/>
    <mergeCell ref="A87:E89"/>
    <mergeCell ref="A91:E101"/>
    <mergeCell ref="A103:E119"/>
    <mergeCell ref="A121:E126"/>
    <mergeCell ref="A128:E130"/>
    <mergeCell ref="A46:E50"/>
    <mergeCell ref="A52:E54"/>
    <mergeCell ref="A56:E63"/>
    <mergeCell ref="A67:E75"/>
    <mergeCell ref="A77:E85"/>
    <mergeCell ref="A21:E24"/>
    <mergeCell ref="A26:E29"/>
    <mergeCell ref="A31:E35"/>
    <mergeCell ref="A38:E39"/>
    <mergeCell ref="A41:E44"/>
    <mergeCell ref="G1:H3"/>
    <mergeCell ref="A4:H4"/>
    <mergeCell ref="A5:H5"/>
    <mergeCell ref="A8:E11"/>
    <mergeCell ref="A13:E19"/>
  </mergeCells>
  <pageMargins left="0.39370078740157483" right="0.19685039370078741" top="0.27559055118110237" bottom="0.51181102362204722" header="0.19685039370078741" footer="0.19685039370078741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База</vt:lpstr>
      <vt:lpstr>ОПТ</vt:lpstr>
      <vt:lpstr>ОПТ1</vt:lpstr>
      <vt:lpstr>ОПТ2</vt:lpstr>
      <vt:lpstr>СКИДКИ</vt:lpstr>
      <vt:lpstr>База!Print_Area</vt:lpstr>
      <vt:lpstr>База!Область_печати</vt:lpstr>
      <vt:lpstr>ОПТ!Область_печати</vt:lpstr>
      <vt:lpstr>ОПТ1!Область_печати</vt:lpstr>
      <vt:lpstr>ОПТ2!Область_печати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</dc:creator>
  <cp:lastModifiedBy>admin</cp:lastModifiedBy>
  <cp:lastPrinted>2016-12-08T00:01:36Z</cp:lastPrinted>
  <dcterms:created xsi:type="dcterms:W3CDTF">2015-09-02T03:57:17Z</dcterms:created>
  <dcterms:modified xsi:type="dcterms:W3CDTF">2016-12-21T07:01:34Z</dcterms:modified>
</cp:coreProperties>
</file>